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esd1flolyusrs\users\640lcy\rhaglund\Desktop\"/>
    </mc:Choice>
  </mc:AlternateContent>
  <xr:revisionPtr revIDLastSave="0" documentId="13_ncr:1_{124FD2BC-4BDB-45C9-BF1D-E549006CC617}" xr6:coauthVersionLast="45" xr6:coauthVersionMax="45" xr10:uidLastSave="{00000000-0000-0000-0000-000000000000}"/>
  <bookViews>
    <workbookView xWindow="-28920" yWindow="-120" windowWidth="29040" windowHeight="15990" xr2:uid="{00000000-000D-0000-FFFF-FFFF00000000}"/>
  </bookViews>
  <sheets>
    <sheet name="Data Note" sheetId="5" r:id="rId1"/>
    <sheet name="Claimants by gender" sheetId="6" r:id="rId2"/>
    <sheet name="Claimants by race and ethnicity" sheetId="7" r:id="rId3"/>
    <sheet name="Claimants by age" sheetId="8" r:id="rId4"/>
    <sheet name="Claimants by education" sheetId="9"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9" l="1"/>
</calcChain>
</file>

<file path=xl/sharedStrings.xml><?xml version="1.0" encoding="utf-8"?>
<sst xmlns="http://schemas.openxmlformats.org/spreadsheetml/2006/main" count="527" uniqueCount="107">
  <si>
    <t>Weekly Initial Unemployment Claimants by Gender</t>
  </si>
  <si>
    <t>* Not disclosed to preserve claimant privacy</t>
  </si>
  <si>
    <t>Source: Washington Employment Security Department/LMEA</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</si>
  <si>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</si>
  <si>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</si>
  <si>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</si>
  <si>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</si>
  <si>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</si>
  <si>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</si>
  <si>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</si>
  <si>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</si>
  <si>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</si>
  <si>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</si>
  <si>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</si>
  <si>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</si>
  <si>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</si>
  <si>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</si>
  <si>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</si>
  <si>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</si>
  <si>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</si>
  <si>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</si>
  <si>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</si>
  <si>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</si>
  <si>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</si>
  <si>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</si>
  <si>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</si>
  <si>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</si>
  <si>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</si>
  <si>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</si>
  <si>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</si>
  <si>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</si>
  <si>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</si>
  <si>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</si>
  <si>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</si>
  <si>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</si>
  <si>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</si>
  <si>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</si>
  <si>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</si>
  <si>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</si>
  <si>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</si>
  <si>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</si>
  <si>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</si>
  <si>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Out of State</t>
  </si>
  <si>
    <t>State Total</t>
  </si>
  <si>
    <t>Not Disclosed</t>
  </si>
  <si>
    <t>Total, All Unduplicated Claimants</t>
  </si>
  <si>
    <t>Female</t>
  </si>
  <si>
    <t>*</t>
  </si>
  <si>
    <t>Male</t>
  </si>
  <si>
    <t>Nonbinary/Other</t>
  </si>
  <si>
    <t>Female + Nonbinary/Other</t>
  </si>
  <si>
    <t>NA</t>
  </si>
  <si>
    <t>Male + Nonbinary/Other</t>
  </si>
  <si>
    <t>As a percent of total:</t>
  </si>
  <si>
    <t>Weekly Initial Unemployment Claimants by Race/Ethnicity</t>
  </si>
  <si>
    <t>Not Latino/Hispanic:</t>
  </si>
  <si>
    <t xml:space="preserve">  African American</t>
  </si>
  <si>
    <t xml:space="preserve">  American Indian</t>
  </si>
  <si>
    <t xml:space="preserve">  Asian</t>
  </si>
  <si>
    <t xml:space="preserve">  Pacific Islander</t>
  </si>
  <si>
    <t xml:space="preserve">  Caucasian</t>
  </si>
  <si>
    <t xml:space="preserve">  Two or More Races</t>
  </si>
  <si>
    <t>Unknown</t>
  </si>
  <si>
    <t>&lt;18</t>
  </si>
  <si>
    <t>18-24</t>
  </si>
  <si>
    <t>&lt;24</t>
  </si>
  <si>
    <t>25-34</t>
  </si>
  <si>
    <t>35-44</t>
  </si>
  <si>
    <t>45-54</t>
  </si>
  <si>
    <t>55-64</t>
  </si>
  <si>
    <t>65+</t>
  </si>
  <si>
    <t>No Schooling</t>
  </si>
  <si>
    <t>Some College</t>
  </si>
  <si>
    <t>PhD</t>
  </si>
  <si>
    <t xml:space="preserve">DISCLAIMER: The data presented will not exactly  match data that is presented officially in federal reports, </t>
  </si>
  <si>
    <t xml:space="preserve">due to slight differences in how different unemployment claims are categorized. </t>
  </si>
  <si>
    <t>In order to get a quick turnaround for detailed data by demographic groups (county, industry, etc.), we have used queries that come very close to the federal</t>
  </si>
  <si>
    <t xml:space="preserve">number but do not exactly match. It is our hopes that over time to closer align the output of this product to the federal reports. </t>
  </si>
  <si>
    <t xml:space="preserve">Given the current state of emergency, this information is provided to examine business impact and to more quickly respond to changes. </t>
  </si>
  <si>
    <t>If you would like to use official numbers reported to the Department of Labor, please use this link:</t>
  </si>
  <si>
    <t xml:space="preserve"> https://public.tableau.com/profile/jeff.robinson#!/vizhome/InitialClaimsapplicationsforUnempIoymentInsurance-WA_ETA539-/Story1</t>
  </si>
  <si>
    <t>Definitions</t>
  </si>
  <si>
    <t xml:space="preserve">1. New Claim. The first initial claim filed in person, by mail, by internet, telephone or other means to request a determination of entitlement to and eligibility for compensation which results in an agency generated document of an appealable monetary determination provided to the potential claimant.  </t>
  </si>
  <si>
    <t>2. Additional Claim. A subsequent initial claim filed during an existing benefit year due to new unemployment and when a break of one week or more has occurred in the claim series due to intervening employment.</t>
  </si>
  <si>
    <t>Did not finish high school</t>
  </si>
  <si>
    <t>High School Diploma, including GED</t>
  </si>
  <si>
    <t>Associate's Degree</t>
  </si>
  <si>
    <t>Bachelor's Degree</t>
  </si>
  <si>
    <t>Master's Degree</t>
  </si>
  <si>
    <t>Post-Baccalaureate Degree</t>
  </si>
  <si>
    <r>
      <rPr>
        <b/>
        <sz val="11"/>
        <color theme="1"/>
        <rFont val="Calibri"/>
        <family val="2"/>
        <scheme val="minor"/>
      </rPr>
      <t>Initial claims</t>
    </r>
    <r>
      <rPr>
        <sz val="11"/>
        <color theme="1"/>
        <rFont val="Calibri"/>
        <family val="2"/>
        <scheme val="minor"/>
      </rPr>
      <t>: Initial claims are defined/measured as an event in which an individual is seeking to receive unemployment benefits. Initial claims included in the analysis contain 2 types of initial claims events:</t>
    </r>
  </si>
  <si>
    <t>Does not include new federal claims programs (PUA and PEUC).</t>
  </si>
  <si>
    <t>Gender of Claimant</t>
  </si>
  <si>
    <t>Race/Ethnicity of Claimant</t>
  </si>
  <si>
    <t>Latino/Hispanic of any race</t>
  </si>
  <si>
    <t>Age of Claimant</t>
  </si>
  <si>
    <t>Unknown/Undisclosed</t>
  </si>
  <si>
    <t>Median age:</t>
  </si>
  <si>
    <t>Formal Education of Claimant</t>
  </si>
  <si>
    <t>Weekly Initial Unemployment Claimants by Age</t>
  </si>
  <si>
    <t>Weekly Initial Unemployment Claimants by Education</t>
  </si>
  <si>
    <r>
      <t>Continued claims</t>
    </r>
    <r>
      <rPr>
        <sz val="11"/>
        <color theme="1"/>
        <rFont val="Calibri"/>
        <family val="2"/>
        <scheme val="minor"/>
      </rPr>
      <t>: Continued claims (as reported to the Department of Labor on the ETA 539 report) Continuing unemployment claims are filed by workers who have previously filed an initial unemployment claim and have either 1) been determined to be eligible to receive unemployment benefits based on their work history or 2) have pending wages and hours worked that will make them eligible.</t>
    </r>
  </si>
  <si>
    <r>
      <t>Pandemic Unemployment Assistance (PUA) claims</t>
    </r>
    <r>
      <rPr>
        <sz val="11"/>
        <color theme="1"/>
        <rFont val="Calibri"/>
        <family val="2"/>
        <scheme val="minor"/>
      </rPr>
      <t>: These are claims filed by the self-employed and other workers who normally don’t have access to unemployment benefits. The program is funded by the federal government. All PUA claimants must have first filed a regular initial claim. There is 100 percent overlap between PUA claims and initial claims, but the timing (which week) is uncertain. PUA recipients will also receive $600 per week through the Federal Pandemic Unemployment Compensation (FPUC) program.</t>
    </r>
  </si>
  <si>
    <r>
      <t>Pandemic Emergency Unemployment Claims (PEUC)</t>
    </r>
    <r>
      <rPr>
        <sz val="11"/>
        <color theme="1"/>
        <rFont val="Calibri"/>
        <family val="2"/>
        <scheme val="minor"/>
      </rPr>
      <t>: These are claims filed by the workers who were previously receiving unemployment benefits but exhausted their benefits sometime after July 1, 2019. The program is funded by the federal government. Claimants are eligible for up to 13 weeks of benefits, and receive the same benefit level they were receiving before they exhausted their benefits. PEUC recipients will also receive $600 per week through the Federal Pandemic Unemployment Compensation (FPUC) program. There may be some overlap between PEUC and continued claimants from previous weeks.</t>
    </r>
  </si>
  <si>
    <t>For the period from March 1 through September 5, 2020</t>
  </si>
  <si>
    <t>Weeks 10 to 36</t>
  </si>
  <si>
    <t>Produced September 16,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</si>
</sst>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b/>
      <sz val="10"/>
      <color theme="0"/>
      <name val="Arial Narrow"/>
      <family val="2"/>
    </font>
    <font>
      <sz val="10"/>
      <name val="Arial"/>
      <family val="2"/>
    </font>
    <font>
      <sz val="11"/>
      <name val="Calibri"/>
      <family val="2"/>
      <scheme val="minor"/>
    </font>
    <font>
      <u/>
      <sz val="11"/>
      <color theme="10"/>
      <name val="Calibri"/>
      <family val="2"/>
      <scheme val="minor"/>
    </font>
    <font>
      <sz val="11"/>
      <name val="Calibri"/>
      <family val="2"/>
    </font>
  </fonts>
  <fills count="4">
    <fill>
      <patternFill patternType="none"/>
    </fill>
    <fill>
      <patternFill patternType="gray125"/>
    </fill>
    <fill>
      <patternFill patternType="solid">
        <fgColor rgb="FF003366"/>
        <bgColor indexed="64"/>
      </patternFill>
    </fill>
    <fill>
      <patternFill patternType="solid">
        <fgColor theme="0"/>
        <bgColor indexed="64"/>
      </patternFill>
    </fill>
  </fills>
  <borders count="4">
    <border>
      <left/>
      <right/>
      <top/>
      <bottom/>
      <diagonal/>
    </border>
    <border>
      <left style="thin">
        <color theme="0"/>
      </left>
      <right style="thin">
        <color theme="0"/>
      </right>
      <top style="thin">
        <color theme="0"/>
      </top>
      <bottom/>
      <diagonal/>
    </border>
    <border>
      <left style="thin">
        <color indexed="19"/>
      </left>
      <right style="thin">
        <color indexed="19"/>
      </right>
      <top style="thin">
        <color indexed="59"/>
      </top>
      <bottom style="thin">
        <color indexed="19"/>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3" fillId="0" borderId="0"/>
    <xf numFmtId="0" fontId="5" fillId="0" borderId="0"/>
    <xf numFmtId="0" fontId="7" fillId="0" borderId="0" applyNumberFormat="0" applyFill="0" applyBorder="0" applyAlignment="0" applyProtection="0"/>
  </cellStyleXfs>
  <cellXfs count="18">
    <xf numFmtId="0" fontId="0" fillId="0" borderId="0" xfId="0"/>
    <xf numFmtId="0" fontId="1" fillId="0" borderId="0" xfId="0" applyFont="1"/>
    <xf numFmtId="0" fontId="4" fillId="2" borderId="1" xfId="2" applyFont="1" applyFill="1" applyBorder="1" applyAlignment="1">
      <alignment horizontal="center" wrapText="1"/>
    </xf>
    <xf numFmtId="0" fontId="6" fillId="3" borderId="2" xfId="3" applyFont="1" applyFill="1" applyBorder="1" applyAlignment="1">
      <alignment horizontal="left"/>
    </xf>
    <xf numFmtId="3" fontId="0" fillId="0" borderId="3" xfId="0" applyNumberFormat="1" applyBorder="1" applyAlignment="1">
      <alignment horizontal="right"/>
    </xf>
    <xf numFmtId="0" fontId="6" fillId="0" borderId="3" xfId="3" applyFont="1" applyFill="1" applyBorder="1" applyAlignment="1">
      <alignment horizontal="left"/>
    </xf>
    <xf numFmtId="0" fontId="6" fillId="3" borderId="3" xfId="3" applyFont="1" applyFill="1" applyBorder="1" applyAlignment="1">
      <alignment horizontal="left"/>
    </xf>
    <xf numFmtId="9" fontId="0" fillId="0" borderId="3" xfId="1" applyFont="1" applyBorder="1" applyAlignment="1">
      <alignment horizontal="right"/>
    </xf>
    <xf numFmtId="0" fontId="6" fillId="3" borderId="0" xfId="3" applyFont="1" applyFill="1" applyBorder="1" applyAlignment="1">
      <alignment horizontal="left"/>
    </xf>
    <xf numFmtId="0" fontId="7" fillId="0" borderId="0" xfId="4" applyAlignment="1">
      <alignment horizontal="center" vertical="center" wrapText="1"/>
    </xf>
    <xf numFmtId="0" fontId="0" fillId="0" borderId="0" xfId="0" applyAlignment="1">
      <alignment vertical="center"/>
    </xf>
    <xf numFmtId="0" fontId="2" fillId="0" borderId="0" xfId="0" applyFont="1"/>
    <xf numFmtId="0" fontId="0" fillId="0" borderId="0" xfId="0" applyAlignment="1">
      <alignment vertical="center" wrapText="1"/>
    </xf>
    <xf numFmtId="0" fontId="8" fillId="0" borderId="0" xfId="0" applyFont="1" applyAlignment="1">
      <alignment vertical="center" wrapText="1"/>
    </xf>
    <xf numFmtId="0" fontId="8" fillId="0" borderId="0" xfId="0" applyFont="1" applyAlignment="1">
      <alignment vertical="center"/>
    </xf>
    <xf numFmtId="164" fontId="0" fillId="0" borderId="3" xfId="1" applyNumberFormat="1" applyFont="1" applyBorder="1" applyAlignment="1">
      <alignment horizontal="right"/>
    </xf>
    <xf numFmtId="164" fontId="0" fillId="0" borderId="0" xfId="0" applyNumberFormat="1"/>
    <xf numFmtId="0" fontId="2" fillId="0" borderId="0" xfId="0" applyFont="1" applyAlignment="1">
      <alignment wrapText="1"/>
    </xf>
  </cellXfs>
  <cellStyles count="5">
    <cellStyle name="Hyperlink" xfId="4" builtinId="8"/>
    <cellStyle name="Normal" xfId="0" builtinId="0"/>
    <cellStyle name="Normal 2 2" xfId="3" xr:uid="{00000000-0005-0000-0000-000002000000}"/>
    <cellStyle name="Normal 3" xfId="2" xr:uid="{00000000-0005-0000-0000-00000300000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public.tableau.com/profile/jeff.robins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6"/>
  <sheetViews>
    <sheetView tabSelected="1" workbookViewId="0"/>
  </sheetViews>
  <sheetFormatPr defaultRowHeight="15" x14ac:dyDescent="0.25"/>
  <cols>
    <col min="1" max="1" width="77.42578125" customWidth="1"/>
  </cols>
  <sheetData>
    <row r="1" spans="1:1" x14ac:dyDescent="0.25">
      <c r="A1" s="9"/>
    </row>
    <row r="2" spans="1:1" x14ac:dyDescent="0.25">
      <c r="A2" s="10"/>
    </row>
    <row r="3" spans="1:1" x14ac:dyDescent="0.25">
      <c r="A3" s="10"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10" spans="1:1" ht="45" x14ac:dyDescent="0.25">
      <c r="A10" s="9" t="s">
        <v>80</v>
      </c>
    </row>
    <row r="12" spans="1:1" x14ac:dyDescent="0.25">
      <c r="A12" s="11" t="s">
        <v>91</v>
      </c>
    </row>
    <row r="14" spans="1:1" x14ac:dyDescent="0.25">
      <c r="A14" s="11" t="s">
        <v>81</v>
      </c>
    </row>
    <row r="16" spans="1:1" ht="45" x14ac:dyDescent="0.25">
      <c r="A16" s="12" t="s">
        <v>90</v>
      </c>
    </row>
    <row r="17" spans="1:1" x14ac:dyDescent="0.25">
      <c r="A17" s="10"/>
    </row>
    <row r="18" spans="1:1" ht="60" x14ac:dyDescent="0.25">
      <c r="A18" s="13" t="s">
        <v>82</v>
      </c>
    </row>
    <row r="19" spans="1:1" x14ac:dyDescent="0.25">
      <c r="A19" s="14"/>
    </row>
    <row r="20" spans="1:1" ht="45" x14ac:dyDescent="0.25">
      <c r="A20" s="12" t="s">
        <v>83</v>
      </c>
    </row>
    <row r="21" spans="1:1" x14ac:dyDescent="0.25">
      <c r="A21" s="10"/>
    </row>
    <row r="22" spans="1:1" ht="75" x14ac:dyDescent="0.25">
      <c r="A22" s="17" t="s">
        <v>101</v>
      </c>
    </row>
    <row r="24" spans="1:1" ht="105" x14ac:dyDescent="0.25">
      <c r="A24" s="17" t="s">
        <v>102</v>
      </c>
    </row>
    <row r="26" spans="1:1" ht="120" x14ac:dyDescent="0.25">
      <c r="A26" s="17" t="s">
        <v>103</v>
      </c>
    </row>
  </sheetData>
  <hyperlinks>
    <hyperlink ref="A10" r:id="rId1" location="!/vizhome/InitialClaimsapplicationsforUnempIoymentInsurance-WA_ETA539-/Story1" display="!/vizhome/InitialClaimsapplicationsforUnempIoymentInsurance-WA_ETA539-/Story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AQ19"/>
  <sheetViews>
    <sheetView workbookViewId="0"/>
  </sheetViews>
  <sheetFormatPr defaultRowHeight="15" x14ac:dyDescent="0.25"/>
  <cols>
    <col min="1" max="1" width="54.85546875" customWidth="1"/>
    <col min="2" max="43" width="10.7109375" customWidth="1"/>
  </cols>
  <sheetData>
    <row r="1" spans="1:43" x14ac:dyDescent="0.25">
      <c r="A1" t="s">
        <v>0</v>
      </c>
    </row>
    <row r="2" spans="1:43" x14ac:dyDescent="0.25">
      <c r="A2" t="s">
        <v>106</v>
      </c>
    </row>
    <row r="3" spans="1:43" x14ac:dyDescent="0.25">
      <c r="A3" t="s">
        <v>105</v>
      </c>
      <c r="C3" t="s">
        <v>1</v>
      </c>
    </row>
    <row r="4" spans="1:43" x14ac:dyDescent="0.25">
      <c r="A4" t="s">
        <v>104</v>
      </c>
    </row>
    <row r="5" spans="1:43" x14ac:dyDescent="0.25">
      <c r="A5" s="1" t="s">
        <v>2</v>
      </c>
    </row>
    <row r="6" spans="1:43" ht="39" x14ac:dyDescent="0.25">
      <c r="A6" s="2" t="s">
        <v>92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row>
    <row r="7" spans="1:43" x14ac:dyDescent="0.25">
      <c r="A7" s="3" t="s">
        <v>45</v>
      </c>
      <c r="B7" s="4">
        <v>2173</v>
      </c>
      <c r="C7" s="4">
        <v>1329</v>
      </c>
      <c r="D7" s="4">
        <v>27353</v>
      </c>
      <c r="E7" s="4">
        <v>12765</v>
      </c>
      <c r="F7" s="4">
        <v>10281</v>
      </c>
      <c r="G7" s="4">
        <v>58823</v>
      </c>
      <c r="H7" s="4">
        <v>459</v>
      </c>
      <c r="I7" s="4">
        <v>14484</v>
      </c>
      <c r="J7" s="4">
        <v>5703</v>
      </c>
      <c r="K7" s="4">
        <v>616</v>
      </c>
      <c r="L7" s="4">
        <v>11485</v>
      </c>
      <c r="M7" s="4">
        <v>166</v>
      </c>
      <c r="N7" s="4">
        <v>10927</v>
      </c>
      <c r="O7" s="4">
        <v>11544</v>
      </c>
      <c r="P7" s="4">
        <v>10491</v>
      </c>
      <c r="Q7" s="4">
        <v>4758</v>
      </c>
      <c r="R7" s="4">
        <v>372955</v>
      </c>
      <c r="S7" s="4">
        <v>35174</v>
      </c>
      <c r="T7" s="4">
        <v>7392</v>
      </c>
      <c r="U7" s="4">
        <v>1945</v>
      </c>
      <c r="V7" s="4">
        <v>11382</v>
      </c>
      <c r="W7" s="4">
        <v>930</v>
      </c>
      <c r="X7" s="4">
        <v>8444</v>
      </c>
      <c r="Y7" s="4">
        <v>4777</v>
      </c>
      <c r="Z7" s="4">
        <v>2777</v>
      </c>
      <c r="AA7" s="4">
        <v>1357</v>
      </c>
      <c r="AB7" s="4">
        <v>154867</v>
      </c>
      <c r="AC7" s="4">
        <v>2831</v>
      </c>
      <c r="AD7" s="4">
        <v>20628</v>
      </c>
      <c r="AE7" s="4">
        <v>1460</v>
      </c>
      <c r="AF7" s="4">
        <v>154330</v>
      </c>
      <c r="AG7" s="4">
        <v>78334</v>
      </c>
      <c r="AH7" s="4">
        <v>4960</v>
      </c>
      <c r="AI7" s="4">
        <v>44438</v>
      </c>
      <c r="AJ7" s="4">
        <v>341</v>
      </c>
      <c r="AK7" s="4">
        <v>6640</v>
      </c>
      <c r="AL7" s="4">
        <v>38780</v>
      </c>
      <c r="AM7" s="4">
        <v>3819</v>
      </c>
      <c r="AN7" s="4">
        <v>34320</v>
      </c>
      <c r="AO7" s="4">
        <v>69032</v>
      </c>
      <c r="AP7" s="4">
        <v>1245270</v>
      </c>
      <c r="AQ7" s="4">
        <v>0</v>
      </c>
    </row>
    <row r="8" spans="1:43" x14ac:dyDescent="0.25">
      <c r="A8" s="5" t="s">
        <v>46</v>
      </c>
      <c r="B8" s="4">
        <v>1057</v>
      </c>
      <c r="C8" s="4">
        <v>702</v>
      </c>
      <c r="D8" s="4">
        <v>13509</v>
      </c>
      <c r="E8" s="4">
        <v>6538</v>
      </c>
      <c r="F8" s="4">
        <v>4858</v>
      </c>
      <c r="G8" s="4">
        <v>30697</v>
      </c>
      <c r="H8" s="4">
        <v>209</v>
      </c>
      <c r="I8" s="4">
        <v>7314</v>
      </c>
      <c r="J8" s="4">
        <v>2968</v>
      </c>
      <c r="K8" s="4">
        <v>318</v>
      </c>
      <c r="L8" s="4">
        <v>5774</v>
      </c>
      <c r="M8" s="4" t="s">
        <v>47</v>
      </c>
      <c r="N8" s="4">
        <v>5365</v>
      </c>
      <c r="O8" s="4">
        <v>5520</v>
      </c>
      <c r="P8" s="4">
        <v>5271</v>
      </c>
      <c r="Q8" s="4">
        <v>2373</v>
      </c>
      <c r="R8" s="4">
        <v>175704</v>
      </c>
      <c r="S8" s="4">
        <v>18177</v>
      </c>
      <c r="T8" s="4">
        <v>3627</v>
      </c>
      <c r="U8" s="4">
        <v>1011</v>
      </c>
      <c r="V8" s="4">
        <v>5646</v>
      </c>
      <c r="W8" s="4">
        <v>462</v>
      </c>
      <c r="X8" s="4">
        <v>3967</v>
      </c>
      <c r="Y8" s="4">
        <v>2448</v>
      </c>
      <c r="Z8" s="4">
        <v>1336</v>
      </c>
      <c r="AA8" s="4" t="s">
        <v>47</v>
      </c>
      <c r="AB8" s="4">
        <v>74618</v>
      </c>
      <c r="AC8" s="4">
        <v>1461</v>
      </c>
      <c r="AD8" s="4">
        <v>9885</v>
      </c>
      <c r="AE8" s="4">
        <v>756</v>
      </c>
      <c r="AF8" s="4">
        <v>70349</v>
      </c>
      <c r="AG8" s="4">
        <v>38472</v>
      </c>
      <c r="AH8" s="4">
        <v>2263</v>
      </c>
      <c r="AI8" s="4">
        <v>22019</v>
      </c>
      <c r="AJ8" s="4" t="s">
        <v>47</v>
      </c>
      <c r="AK8" s="4">
        <v>3378</v>
      </c>
      <c r="AL8" s="4">
        <v>18386</v>
      </c>
      <c r="AM8" s="4">
        <v>1953</v>
      </c>
      <c r="AN8" s="4">
        <v>18028</v>
      </c>
      <c r="AO8" s="4" t="s">
        <v>47</v>
      </c>
      <c r="AP8" s="4">
        <v>597357</v>
      </c>
      <c r="AQ8" s="4">
        <v>30938</v>
      </c>
    </row>
    <row r="9" spans="1:43" x14ac:dyDescent="0.25">
      <c r="A9" s="6" t="s">
        <v>48</v>
      </c>
      <c r="B9" s="4">
        <v>1110</v>
      </c>
      <c r="C9" s="4">
        <v>622</v>
      </c>
      <c r="D9" s="4">
        <v>13770</v>
      </c>
      <c r="E9" s="4">
        <v>6191</v>
      </c>
      <c r="F9" s="4">
        <v>5394</v>
      </c>
      <c r="G9" s="4">
        <v>27935</v>
      </c>
      <c r="H9" s="4">
        <v>247</v>
      </c>
      <c r="I9" s="4">
        <v>7129</v>
      </c>
      <c r="J9" s="4">
        <v>2718</v>
      </c>
      <c r="K9" s="4">
        <v>298</v>
      </c>
      <c r="L9" s="4">
        <v>5687</v>
      </c>
      <c r="M9" s="4">
        <v>89</v>
      </c>
      <c r="N9" s="4">
        <v>5534</v>
      </c>
      <c r="O9" s="4">
        <v>5990</v>
      </c>
      <c r="P9" s="4">
        <v>5185</v>
      </c>
      <c r="Q9" s="4">
        <v>2364</v>
      </c>
      <c r="R9" s="4">
        <v>195293</v>
      </c>
      <c r="S9" s="4">
        <v>16859</v>
      </c>
      <c r="T9" s="4">
        <v>3749</v>
      </c>
      <c r="U9" s="4">
        <v>925</v>
      </c>
      <c r="V9" s="4">
        <v>5693</v>
      </c>
      <c r="W9" s="4">
        <v>465</v>
      </c>
      <c r="X9" s="4">
        <v>4447</v>
      </c>
      <c r="Y9" s="4">
        <v>2317</v>
      </c>
      <c r="Z9" s="4">
        <v>1432</v>
      </c>
      <c r="AA9" s="4">
        <v>732</v>
      </c>
      <c r="AB9" s="4">
        <v>79794</v>
      </c>
      <c r="AC9" s="4">
        <v>1359</v>
      </c>
      <c r="AD9" s="4">
        <v>10678</v>
      </c>
      <c r="AE9" s="4">
        <v>694</v>
      </c>
      <c r="AF9" s="4">
        <v>83440</v>
      </c>
      <c r="AG9" s="4">
        <v>39629</v>
      </c>
      <c r="AH9" s="4">
        <v>2686</v>
      </c>
      <c r="AI9" s="4">
        <v>22096</v>
      </c>
      <c r="AJ9" s="4">
        <v>174</v>
      </c>
      <c r="AK9" s="4">
        <v>3243</v>
      </c>
      <c r="AL9" s="4">
        <v>20207</v>
      </c>
      <c r="AM9" s="4">
        <v>1850</v>
      </c>
      <c r="AN9" s="4">
        <v>16225</v>
      </c>
      <c r="AO9" s="4">
        <v>38657</v>
      </c>
      <c r="AP9" s="4">
        <v>642907</v>
      </c>
      <c r="AQ9" s="4">
        <v>0</v>
      </c>
    </row>
    <row r="10" spans="1:43" x14ac:dyDescent="0.25">
      <c r="A10" s="6" t="s">
        <v>49</v>
      </c>
      <c r="B10" s="4">
        <v>6</v>
      </c>
      <c r="C10" s="4">
        <v>5</v>
      </c>
      <c r="D10" s="4">
        <v>74</v>
      </c>
      <c r="E10" s="4">
        <v>36</v>
      </c>
      <c r="F10" s="4">
        <v>29</v>
      </c>
      <c r="G10" s="4">
        <v>191</v>
      </c>
      <c r="H10" s="4">
        <v>3</v>
      </c>
      <c r="I10" s="4">
        <v>41</v>
      </c>
      <c r="J10" s="4">
        <v>17</v>
      </c>
      <c r="K10" s="4">
        <v>0</v>
      </c>
      <c r="L10" s="4">
        <v>24</v>
      </c>
      <c r="M10" s="4" t="s">
        <v>47</v>
      </c>
      <c r="N10" s="4">
        <v>28</v>
      </c>
      <c r="O10" s="4">
        <v>34</v>
      </c>
      <c r="P10" s="4">
        <v>35</v>
      </c>
      <c r="Q10" s="4">
        <v>21</v>
      </c>
      <c r="R10" s="4">
        <v>1958</v>
      </c>
      <c r="S10" s="4">
        <v>138</v>
      </c>
      <c r="T10" s="4">
        <v>16</v>
      </c>
      <c r="U10" s="4">
        <v>9</v>
      </c>
      <c r="V10" s="4">
        <v>43</v>
      </c>
      <c r="W10" s="4">
        <v>3</v>
      </c>
      <c r="X10" s="4">
        <v>30</v>
      </c>
      <c r="Y10" s="4">
        <v>12</v>
      </c>
      <c r="Z10" s="4">
        <v>9</v>
      </c>
      <c r="AA10" s="4" t="s">
        <v>47</v>
      </c>
      <c r="AB10" s="4">
        <v>455</v>
      </c>
      <c r="AC10" s="4">
        <v>11</v>
      </c>
      <c r="AD10" s="4">
        <v>65</v>
      </c>
      <c r="AE10" s="4">
        <v>10</v>
      </c>
      <c r="AF10" s="4">
        <v>541</v>
      </c>
      <c r="AG10" s="4">
        <v>233</v>
      </c>
      <c r="AH10" s="4">
        <v>11</v>
      </c>
      <c r="AI10" s="4">
        <v>323</v>
      </c>
      <c r="AJ10" s="4" t="s">
        <v>47</v>
      </c>
      <c r="AK10" s="4">
        <v>19</v>
      </c>
      <c r="AL10" s="4">
        <v>187</v>
      </c>
      <c r="AM10" s="4">
        <v>16</v>
      </c>
      <c r="AN10" s="4">
        <v>67</v>
      </c>
      <c r="AO10" s="4" t="s">
        <v>47</v>
      </c>
      <c r="AP10" s="4">
        <v>5006</v>
      </c>
      <c r="AQ10" s="4">
        <v>306</v>
      </c>
    </row>
    <row r="11" spans="1:43" x14ac:dyDescent="0.25">
      <c r="A11" s="6" t="s">
        <v>50</v>
      </c>
      <c r="B11" s="4" t="s">
        <v>51</v>
      </c>
      <c r="C11" s="4" t="s">
        <v>51</v>
      </c>
      <c r="D11" s="4" t="s">
        <v>51</v>
      </c>
      <c r="E11" s="4" t="s">
        <v>51</v>
      </c>
      <c r="F11" s="4" t="s">
        <v>51</v>
      </c>
      <c r="G11" s="4" t="s">
        <v>51</v>
      </c>
      <c r="H11" s="4" t="s">
        <v>51</v>
      </c>
      <c r="I11" s="4" t="s">
        <v>51</v>
      </c>
      <c r="J11" s="4" t="s">
        <v>51</v>
      </c>
      <c r="K11" s="4" t="s">
        <v>51</v>
      </c>
      <c r="L11" s="4" t="s">
        <v>51</v>
      </c>
      <c r="M11" s="4">
        <v>77</v>
      </c>
      <c r="N11" s="4" t="s">
        <v>51</v>
      </c>
      <c r="O11" s="4" t="s">
        <v>51</v>
      </c>
      <c r="P11" s="4" t="s">
        <v>51</v>
      </c>
      <c r="Q11" s="4" t="s">
        <v>51</v>
      </c>
      <c r="R11" s="4" t="s">
        <v>51</v>
      </c>
      <c r="S11" s="4" t="s">
        <v>51</v>
      </c>
      <c r="T11" s="4" t="s">
        <v>51</v>
      </c>
      <c r="U11" s="4" t="s">
        <v>51</v>
      </c>
      <c r="V11" s="4" t="s">
        <v>51</v>
      </c>
      <c r="W11" s="4" t="s">
        <v>51</v>
      </c>
      <c r="X11" s="4" t="s">
        <v>51</v>
      </c>
      <c r="Y11" s="4" t="s">
        <v>51</v>
      </c>
      <c r="Z11" s="4" t="s">
        <v>51</v>
      </c>
      <c r="AA11" s="4">
        <v>625</v>
      </c>
      <c r="AB11" s="4" t="s">
        <v>51</v>
      </c>
      <c r="AC11" s="4" t="s">
        <v>51</v>
      </c>
      <c r="AD11" s="4" t="s">
        <v>51</v>
      </c>
      <c r="AE11" s="4" t="s">
        <v>51</v>
      </c>
      <c r="AF11" s="4" t="s">
        <v>51</v>
      </c>
      <c r="AG11" s="4" t="s">
        <v>51</v>
      </c>
      <c r="AH11" s="4" t="s">
        <v>51</v>
      </c>
      <c r="AI11" s="4" t="s">
        <v>51</v>
      </c>
      <c r="AJ11" s="4">
        <v>167</v>
      </c>
      <c r="AK11" s="4" t="s">
        <v>51</v>
      </c>
      <c r="AL11" s="4" t="s">
        <v>51</v>
      </c>
      <c r="AM11" s="4" t="s">
        <v>51</v>
      </c>
      <c r="AN11" s="4" t="s">
        <v>51</v>
      </c>
      <c r="AO11" s="4">
        <v>30375</v>
      </c>
      <c r="AP11" s="4" t="s">
        <v>51</v>
      </c>
      <c r="AQ11" s="4"/>
    </row>
    <row r="12" spans="1:43" x14ac:dyDescent="0.25">
      <c r="A12" s="6" t="s">
        <v>52</v>
      </c>
      <c r="B12" s="4" t="s">
        <v>51</v>
      </c>
      <c r="C12" s="4" t="s">
        <v>51</v>
      </c>
      <c r="D12" s="4" t="s">
        <v>51</v>
      </c>
      <c r="E12" s="4" t="s">
        <v>51</v>
      </c>
      <c r="F12" s="4" t="s">
        <v>51</v>
      </c>
      <c r="G12" s="4" t="s">
        <v>51</v>
      </c>
      <c r="H12" s="4" t="s">
        <v>51</v>
      </c>
      <c r="I12" s="4" t="s">
        <v>51</v>
      </c>
      <c r="J12" s="4" t="s">
        <v>51</v>
      </c>
      <c r="K12" s="4" t="s">
        <v>51</v>
      </c>
      <c r="L12" s="4" t="s">
        <v>51</v>
      </c>
      <c r="M12" s="4" t="s">
        <v>51</v>
      </c>
      <c r="N12" s="4" t="s">
        <v>51</v>
      </c>
      <c r="O12" s="4" t="s">
        <v>51</v>
      </c>
      <c r="P12" s="4" t="s">
        <v>51</v>
      </c>
      <c r="Q12" s="4" t="s">
        <v>51</v>
      </c>
      <c r="R12" s="4" t="s">
        <v>51</v>
      </c>
      <c r="S12" s="4" t="s">
        <v>51</v>
      </c>
      <c r="T12" s="4" t="s">
        <v>51</v>
      </c>
      <c r="U12" s="4" t="s">
        <v>51</v>
      </c>
      <c r="V12" s="4" t="s">
        <v>51</v>
      </c>
      <c r="W12" s="4" t="s">
        <v>51</v>
      </c>
      <c r="X12" s="4" t="s">
        <v>51</v>
      </c>
      <c r="Y12" s="4" t="s">
        <v>51</v>
      </c>
      <c r="Z12" s="4" t="s">
        <v>51</v>
      </c>
      <c r="AA12" s="4" t="s">
        <v>51</v>
      </c>
      <c r="AB12" s="4" t="s">
        <v>51</v>
      </c>
      <c r="AC12" s="4" t="s">
        <v>51</v>
      </c>
      <c r="AD12" s="4" t="s">
        <v>51</v>
      </c>
      <c r="AE12" s="4" t="s">
        <v>51</v>
      </c>
      <c r="AF12" s="4" t="s">
        <v>51</v>
      </c>
      <c r="AG12" s="4" t="s">
        <v>51</v>
      </c>
      <c r="AH12" s="4" t="s">
        <v>51</v>
      </c>
      <c r="AI12" s="4" t="s">
        <v>51</v>
      </c>
      <c r="AJ12" s="4" t="s">
        <v>51</v>
      </c>
      <c r="AK12" s="4" t="s">
        <v>51</v>
      </c>
      <c r="AL12" s="4" t="s">
        <v>51</v>
      </c>
      <c r="AM12" s="4" t="s">
        <v>51</v>
      </c>
      <c r="AN12" s="4" t="s">
        <v>51</v>
      </c>
      <c r="AO12" s="4" t="s">
        <v>51</v>
      </c>
      <c r="AP12" s="4" t="s">
        <v>51</v>
      </c>
      <c r="AQ12" s="4"/>
    </row>
    <row r="13" spans="1:43" x14ac:dyDescent="0.2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row>
    <row r="14" spans="1:43" x14ac:dyDescent="0.25">
      <c r="A14" s="6" t="s">
        <v>53</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row>
    <row r="15" spans="1:43" x14ac:dyDescent="0.25">
      <c r="A15" s="5" t="s">
        <v>46</v>
      </c>
      <c r="B15" s="7">
        <v>0.48642429820524619</v>
      </c>
      <c r="C15" s="7">
        <v>0.52821670428893908</v>
      </c>
      <c r="D15" s="7">
        <v>0.49387635725514567</v>
      </c>
      <c r="E15" s="7">
        <v>0.5121817469643557</v>
      </c>
      <c r="F15" s="7">
        <v>0.47252212819764616</v>
      </c>
      <c r="G15" s="7">
        <v>0.5218536966832702</v>
      </c>
      <c r="H15" s="7">
        <v>0.45533769063180829</v>
      </c>
      <c r="I15" s="7">
        <v>0.5049710024855012</v>
      </c>
      <c r="J15" s="7">
        <v>0.52042784499386285</v>
      </c>
      <c r="K15" s="7">
        <v>0.51623376623376627</v>
      </c>
      <c r="L15" s="7">
        <v>0.50274270787984332</v>
      </c>
      <c r="M15" s="7" t="s">
        <v>47</v>
      </c>
      <c r="N15" s="7">
        <v>0.49098563192092981</v>
      </c>
      <c r="O15" s="7">
        <v>0.4781704781704782</v>
      </c>
      <c r="P15" s="7">
        <v>0.50243065484701177</v>
      </c>
      <c r="Q15" s="7">
        <v>0.49873896595208073</v>
      </c>
      <c r="R15" s="7">
        <v>0.47111313697362955</v>
      </c>
      <c r="S15" s="7">
        <v>0.51677375334053566</v>
      </c>
      <c r="T15" s="7">
        <v>0.49066558441558439</v>
      </c>
      <c r="U15" s="7">
        <v>0.51979434447300776</v>
      </c>
      <c r="V15" s="7">
        <v>0.49604638903531895</v>
      </c>
      <c r="W15" s="7">
        <v>0.49677419354838709</v>
      </c>
      <c r="X15" s="7">
        <v>0.4698010421601137</v>
      </c>
      <c r="Y15" s="7">
        <v>0.51245551601423489</v>
      </c>
      <c r="Z15" s="7">
        <v>0.48109470651782499</v>
      </c>
      <c r="AA15" s="7" t="s">
        <v>47</v>
      </c>
      <c r="AB15" s="7">
        <v>0.48181988415866517</v>
      </c>
      <c r="AC15" s="7">
        <v>0.51607205934298839</v>
      </c>
      <c r="AD15" s="7">
        <v>0.47920302501454332</v>
      </c>
      <c r="AE15" s="7">
        <v>0.51780821917808217</v>
      </c>
      <c r="AF15" s="7">
        <v>0.45583489924188425</v>
      </c>
      <c r="AG15" s="7">
        <v>0.4911277350831057</v>
      </c>
      <c r="AH15" s="7">
        <v>0.45624999999999999</v>
      </c>
      <c r="AI15" s="7">
        <v>0.49549934740537377</v>
      </c>
      <c r="AJ15" s="7" t="s">
        <v>47</v>
      </c>
      <c r="AK15" s="7">
        <v>0.50873493975903616</v>
      </c>
      <c r="AL15" s="7">
        <v>0.47411036616812791</v>
      </c>
      <c r="AM15" s="7">
        <v>0.51139041633935589</v>
      </c>
      <c r="AN15" s="7">
        <v>0.52529137529137526</v>
      </c>
      <c r="AO15" s="7" t="s">
        <v>47</v>
      </c>
      <c r="AP15" s="7">
        <v>0.47970078778096314</v>
      </c>
      <c r="AQ15" s="4"/>
    </row>
    <row r="16" spans="1:43" x14ac:dyDescent="0.25">
      <c r="A16" s="6" t="s">
        <v>48</v>
      </c>
      <c r="B16" s="7">
        <v>0.51081454210768518</v>
      </c>
      <c r="C16" s="7">
        <v>0.46802106847253572</v>
      </c>
      <c r="D16" s="7">
        <v>0.50341827221876945</v>
      </c>
      <c r="E16" s="7">
        <v>0.48499804151978065</v>
      </c>
      <c r="F16" s="7">
        <v>0.5246571345199883</v>
      </c>
      <c r="G16" s="7">
        <v>0.47489927409346683</v>
      </c>
      <c r="H16" s="7">
        <v>0.53812636165577343</v>
      </c>
      <c r="I16" s="7">
        <v>0.49219828776581054</v>
      </c>
      <c r="J16" s="7">
        <v>0.47659126775381377</v>
      </c>
      <c r="K16" s="7">
        <v>0.48376623376623379</v>
      </c>
      <c r="L16" s="7">
        <v>0.4951676099259904</v>
      </c>
      <c r="M16" s="7">
        <v>0.53614457831325302</v>
      </c>
      <c r="N16" s="7">
        <v>0.50645190811750707</v>
      </c>
      <c r="O16" s="7">
        <v>0.51888426888426886</v>
      </c>
      <c r="P16" s="7">
        <v>0.49423315222571729</v>
      </c>
      <c r="Q16" s="7">
        <v>0.49684741488020179</v>
      </c>
      <c r="R16" s="7">
        <v>0.52363689989408913</v>
      </c>
      <c r="S16" s="7">
        <v>0.47930289418320349</v>
      </c>
      <c r="T16" s="7">
        <v>0.50716991341991347</v>
      </c>
      <c r="U16" s="7">
        <v>0.47557840616966579</v>
      </c>
      <c r="V16" s="7">
        <v>0.5001757160428747</v>
      </c>
      <c r="W16" s="7">
        <v>0.5</v>
      </c>
      <c r="X16" s="7">
        <v>0.52664613927048787</v>
      </c>
      <c r="Y16" s="7">
        <v>0.48503244714255811</v>
      </c>
      <c r="Z16" s="7">
        <v>0.51566438602808784</v>
      </c>
      <c r="AA16" s="7">
        <v>0.53942520265291083</v>
      </c>
      <c r="AB16" s="7">
        <v>0.51524211097264105</v>
      </c>
      <c r="AC16" s="7">
        <v>0.4800423878488167</v>
      </c>
      <c r="AD16" s="7">
        <v>0.51764591816947836</v>
      </c>
      <c r="AE16" s="7">
        <v>0.47534246575342465</v>
      </c>
      <c r="AF16" s="7">
        <v>0.54065962547787205</v>
      </c>
      <c r="AG16" s="7">
        <v>0.5058978221461945</v>
      </c>
      <c r="AH16" s="7">
        <v>0.5415322580645161</v>
      </c>
      <c r="AI16" s="7">
        <v>0.4972320986543049</v>
      </c>
      <c r="AJ16" s="7">
        <v>0.51026392961876832</v>
      </c>
      <c r="AK16" s="7">
        <v>0.48840361445783131</v>
      </c>
      <c r="AL16" s="7">
        <v>0.52106756059824655</v>
      </c>
      <c r="AM16" s="7">
        <v>0.48442000523697304</v>
      </c>
      <c r="AN16" s="7">
        <v>0.47275641025641024</v>
      </c>
      <c r="AO16" s="7">
        <v>0.55998667284737513</v>
      </c>
      <c r="AP16" s="7">
        <v>0.5162792004946718</v>
      </c>
      <c r="AQ16" s="4"/>
    </row>
    <row r="17" spans="1:43" x14ac:dyDescent="0.25">
      <c r="A17" s="6" t="s">
        <v>49</v>
      </c>
      <c r="B17" s="7">
        <v>2.7611596870685687E-3</v>
      </c>
      <c r="C17" s="7">
        <v>3.7622272385252069E-3</v>
      </c>
      <c r="D17" s="7">
        <v>2.70537052608489E-3</v>
      </c>
      <c r="E17" s="7">
        <v>2.8202115158636899E-3</v>
      </c>
      <c r="F17" s="7">
        <v>2.8207372823655288E-3</v>
      </c>
      <c r="G17" s="7">
        <v>3.2470292232630094E-3</v>
      </c>
      <c r="H17" s="7">
        <v>6.5359477124183009E-3</v>
      </c>
      <c r="I17" s="7">
        <v>2.8307097486882076E-3</v>
      </c>
      <c r="J17" s="7">
        <v>2.9808872523233386E-3</v>
      </c>
      <c r="K17" s="7">
        <v>0</v>
      </c>
      <c r="L17" s="7">
        <v>2.089682194166304E-3</v>
      </c>
      <c r="M17" s="7" t="s">
        <v>47</v>
      </c>
      <c r="N17" s="7">
        <v>2.5624599615631004E-3</v>
      </c>
      <c r="O17" s="7">
        <v>2.9452529452529451E-3</v>
      </c>
      <c r="P17" s="7">
        <v>3.3361929272709943E-3</v>
      </c>
      <c r="Q17" s="7">
        <v>4.4136191677175288E-3</v>
      </c>
      <c r="R17" s="7">
        <v>5.2499631322813741E-3</v>
      </c>
      <c r="S17" s="7">
        <v>3.9233524762608742E-3</v>
      </c>
      <c r="T17" s="7">
        <v>2.1645021645021645E-3</v>
      </c>
      <c r="U17" s="7">
        <v>4.6272493573264782E-3</v>
      </c>
      <c r="V17" s="7">
        <v>3.7778949218063608E-3</v>
      </c>
      <c r="W17" s="7">
        <v>3.2258064516129032E-3</v>
      </c>
      <c r="X17" s="7">
        <v>3.5528185693983892E-3</v>
      </c>
      <c r="Y17" s="7">
        <v>2.5120368432070338E-3</v>
      </c>
      <c r="Z17" s="7">
        <v>3.2409074540871445E-3</v>
      </c>
      <c r="AA17" s="7" t="s">
        <v>47</v>
      </c>
      <c r="AB17" s="7">
        <v>2.9380048686937824E-3</v>
      </c>
      <c r="AC17" s="7">
        <v>3.885552808194984E-3</v>
      </c>
      <c r="AD17" s="7">
        <v>3.1510568159782821E-3</v>
      </c>
      <c r="AE17" s="7">
        <v>6.8493150684931503E-3</v>
      </c>
      <c r="AF17" s="7">
        <v>3.5054752802436339E-3</v>
      </c>
      <c r="AG17" s="7">
        <v>2.9744427706998237E-3</v>
      </c>
      <c r="AH17" s="7">
        <v>2.217741935483871E-3</v>
      </c>
      <c r="AI17" s="7">
        <v>7.2685539403213465E-3</v>
      </c>
      <c r="AJ17" s="7" t="s">
        <v>47</v>
      </c>
      <c r="AK17" s="7">
        <v>2.86144578313253E-3</v>
      </c>
      <c r="AL17" s="7">
        <v>4.8220732336255803E-3</v>
      </c>
      <c r="AM17" s="7">
        <v>4.1895784236711184E-3</v>
      </c>
      <c r="AN17" s="7">
        <v>1.9522144522144522E-3</v>
      </c>
      <c r="AO17" s="7" t="s">
        <v>47</v>
      </c>
      <c r="AP17" s="7">
        <v>4.0200117243649972E-3</v>
      </c>
      <c r="AQ17" s="4"/>
    </row>
    <row r="18" spans="1:43" x14ac:dyDescent="0.25">
      <c r="A18" s="6" t="s">
        <v>50</v>
      </c>
      <c r="B18" s="7" t="s">
        <v>51</v>
      </c>
      <c r="C18" s="7" t="s">
        <v>51</v>
      </c>
      <c r="D18" s="7" t="s">
        <v>51</v>
      </c>
      <c r="E18" s="7" t="s">
        <v>51</v>
      </c>
      <c r="F18" s="7" t="s">
        <v>51</v>
      </c>
      <c r="G18" s="7" t="s">
        <v>51</v>
      </c>
      <c r="H18" s="7" t="s">
        <v>51</v>
      </c>
      <c r="I18" s="7" t="s">
        <v>51</v>
      </c>
      <c r="J18" s="7" t="s">
        <v>51</v>
      </c>
      <c r="K18" s="7" t="s">
        <v>51</v>
      </c>
      <c r="L18" s="7" t="s">
        <v>51</v>
      </c>
      <c r="M18" s="7">
        <v>0.46385542168674698</v>
      </c>
      <c r="N18" s="7" t="s">
        <v>51</v>
      </c>
      <c r="O18" s="7" t="s">
        <v>51</v>
      </c>
      <c r="P18" s="7" t="s">
        <v>51</v>
      </c>
      <c r="Q18" s="7" t="s">
        <v>51</v>
      </c>
      <c r="R18" s="7" t="s">
        <v>51</v>
      </c>
      <c r="S18" s="7" t="s">
        <v>51</v>
      </c>
      <c r="T18" s="7" t="s">
        <v>51</v>
      </c>
      <c r="U18" s="7" t="s">
        <v>51</v>
      </c>
      <c r="V18" s="7" t="s">
        <v>51</v>
      </c>
      <c r="W18" s="7" t="s">
        <v>51</v>
      </c>
      <c r="X18" s="7" t="s">
        <v>51</v>
      </c>
      <c r="Y18" s="7" t="s">
        <v>51</v>
      </c>
      <c r="Z18" s="7" t="s">
        <v>51</v>
      </c>
      <c r="AA18" s="7">
        <v>0.46057479734708917</v>
      </c>
      <c r="AB18" s="7" t="s">
        <v>51</v>
      </c>
      <c r="AC18" s="7" t="s">
        <v>51</v>
      </c>
      <c r="AD18" s="7" t="s">
        <v>51</v>
      </c>
      <c r="AE18" s="7" t="s">
        <v>51</v>
      </c>
      <c r="AF18" s="7" t="s">
        <v>51</v>
      </c>
      <c r="AG18" s="7" t="s">
        <v>51</v>
      </c>
      <c r="AH18" s="7" t="s">
        <v>51</v>
      </c>
      <c r="AI18" s="7" t="s">
        <v>51</v>
      </c>
      <c r="AJ18" s="7">
        <v>0.48973607038123168</v>
      </c>
      <c r="AK18" s="7" t="s">
        <v>51</v>
      </c>
      <c r="AL18" s="7" t="s">
        <v>51</v>
      </c>
      <c r="AM18" s="7" t="s">
        <v>51</v>
      </c>
      <c r="AN18" s="7" t="s">
        <v>51</v>
      </c>
      <c r="AO18" s="7">
        <v>0.44001332715262487</v>
      </c>
      <c r="AP18" s="7" t="s">
        <v>51</v>
      </c>
      <c r="AQ18" s="4"/>
    </row>
    <row r="19" spans="1:43" x14ac:dyDescent="0.25">
      <c r="A19" s="6" t="s">
        <v>52</v>
      </c>
      <c r="B19" s="7" t="s">
        <v>51</v>
      </c>
      <c r="C19" s="7" t="s">
        <v>51</v>
      </c>
      <c r="D19" s="7" t="s">
        <v>51</v>
      </c>
      <c r="E19" s="7" t="s">
        <v>51</v>
      </c>
      <c r="F19" s="7" t="s">
        <v>51</v>
      </c>
      <c r="G19" s="7" t="s">
        <v>51</v>
      </c>
      <c r="H19" s="7" t="s">
        <v>51</v>
      </c>
      <c r="I19" s="7" t="s">
        <v>51</v>
      </c>
      <c r="J19" s="7" t="s">
        <v>51</v>
      </c>
      <c r="K19" s="7" t="s">
        <v>51</v>
      </c>
      <c r="L19" s="7" t="s">
        <v>51</v>
      </c>
      <c r="M19" s="7" t="s">
        <v>51</v>
      </c>
      <c r="N19" s="7" t="s">
        <v>51</v>
      </c>
      <c r="O19" s="7" t="s">
        <v>51</v>
      </c>
      <c r="P19" s="7" t="s">
        <v>51</v>
      </c>
      <c r="Q19" s="7" t="s">
        <v>51</v>
      </c>
      <c r="R19" s="7" t="s">
        <v>51</v>
      </c>
      <c r="S19" s="7" t="s">
        <v>51</v>
      </c>
      <c r="T19" s="7" t="s">
        <v>51</v>
      </c>
      <c r="U19" s="7" t="s">
        <v>51</v>
      </c>
      <c r="V19" s="7" t="s">
        <v>51</v>
      </c>
      <c r="W19" s="7" t="s">
        <v>51</v>
      </c>
      <c r="X19" s="7" t="s">
        <v>51</v>
      </c>
      <c r="Y19" s="7" t="s">
        <v>51</v>
      </c>
      <c r="Z19" s="7" t="s">
        <v>51</v>
      </c>
      <c r="AA19" s="7" t="s">
        <v>51</v>
      </c>
      <c r="AB19" s="7" t="s">
        <v>51</v>
      </c>
      <c r="AC19" s="7" t="s">
        <v>51</v>
      </c>
      <c r="AD19" s="7" t="s">
        <v>51</v>
      </c>
      <c r="AE19" s="7" t="s">
        <v>51</v>
      </c>
      <c r="AF19" s="7" t="s">
        <v>51</v>
      </c>
      <c r="AG19" s="7" t="s">
        <v>51</v>
      </c>
      <c r="AH19" s="7" t="s">
        <v>51</v>
      </c>
      <c r="AI19" s="7" t="s">
        <v>51</v>
      </c>
      <c r="AJ19" s="7" t="s">
        <v>51</v>
      </c>
      <c r="AK19" s="7" t="s">
        <v>51</v>
      </c>
      <c r="AL19" s="7" t="s">
        <v>51</v>
      </c>
      <c r="AM19" s="7" t="s">
        <v>51</v>
      </c>
      <c r="AN19" s="7" t="s">
        <v>51</v>
      </c>
      <c r="AO19" s="7" t="s">
        <v>51</v>
      </c>
      <c r="AP19" s="7" t="s">
        <v>51</v>
      </c>
      <c r="AQ19"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AQ29"/>
  <sheetViews>
    <sheetView workbookViewId="0"/>
  </sheetViews>
  <sheetFormatPr defaultRowHeight="15" x14ac:dyDescent="0.25"/>
  <cols>
    <col min="1" max="1" width="54.85546875" customWidth="1"/>
    <col min="2" max="43" width="10.7109375" customWidth="1"/>
  </cols>
  <sheetData>
    <row r="1" spans="1:43" x14ac:dyDescent="0.25">
      <c r="A1" t="s">
        <v>54</v>
      </c>
    </row>
    <row r="2" spans="1:43" x14ac:dyDescent="0.25">
      <c r="A2" t="s">
        <v>106</v>
      </c>
    </row>
    <row r="3" spans="1:43" x14ac:dyDescent="0.25">
      <c r="A3" t="s">
        <v>105</v>
      </c>
      <c r="C3" t="s">
        <v>1</v>
      </c>
    </row>
    <row r="4" spans="1:43" x14ac:dyDescent="0.25">
      <c r="A4" t="s">
        <v>104</v>
      </c>
    </row>
    <row r="5" spans="1:43" x14ac:dyDescent="0.25">
      <c r="A5" s="1" t="s">
        <v>2</v>
      </c>
    </row>
    <row r="6" spans="1:43" ht="39" x14ac:dyDescent="0.25">
      <c r="A6" s="2" t="s">
        <v>93</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row>
    <row r="7" spans="1:43" x14ac:dyDescent="0.25">
      <c r="A7" s="3" t="s">
        <v>45</v>
      </c>
      <c r="B7" s="4">
        <v>2173</v>
      </c>
      <c r="C7" s="4">
        <v>1329</v>
      </c>
      <c r="D7" s="4">
        <v>27353</v>
      </c>
      <c r="E7" s="4">
        <v>12765</v>
      </c>
      <c r="F7" s="4">
        <v>10281</v>
      </c>
      <c r="G7" s="4">
        <v>58823</v>
      </c>
      <c r="H7" s="4">
        <v>459</v>
      </c>
      <c r="I7" s="4">
        <v>14484</v>
      </c>
      <c r="J7" s="4">
        <v>5703</v>
      </c>
      <c r="K7" s="4">
        <v>616</v>
      </c>
      <c r="L7" s="4">
        <v>11485</v>
      </c>
      <c r="M7" s="4">
        <v>166</v>
      </c>
      <c r="N7" s="4">
        <v>10927</v>
      </c>
      <c r="O7" s="4">
        <v>11544</v>
      </c>
      <c r="P7" s="4">
        <v>10491</v>
      </c>
      <c r="Q7" s="4">
        <v>4758</v>
      </c>
      <c r="R7" s="4">
        <v>372955</v>
      </c>
      <c r="S7" s="4">
        <v>35174</v>
      </c>
      <c r="T7" s="4">
        <v>7392</v>
      </c>
      <c r="U7" s="4">
        <v>1945</v>
      </c>
      <c r="V7" s="4">
        <v>11382</v>
      </c>
      <c r="W7" s="4">
        <v>930</v>
      </c>
      <c r="X7" s="4">
        <v>8444</v>
      </c>
      <c r="Y7" s="4">
        <v>4777</v>
      </c>
      <c r="Z7" s="4">
        <v>2777</v>
      </c>
      <c r="AA7" s="4">
        <v>1357</v>
      </c>
      <c r="AB7" s="4">
        <v>154867</v>
      </c>
      <c r="AC7" s="4">
        <v>2831</v>
      </c>
      <c r="AD7" s="4">
        <v>20628</v>
      </c>
      <c r="AE7" s="4">
        <v>1460</v>
      </c>
      <c r="AF7" s="4">
        <v>154330</v>
      </c>
      <c r="AG7" s="4">
        <v>78334</v>
      </c>
      <c r="AH7" s="4">
        <v>4960</v>
      </c>
      <c r="AI7" s="4">
        <v>44438</v>
      </c>
      <c r="AJ7" s="4">
        <v>341</v>
      </c>
      <c r="AK7" s="4">
        <v>6640</v>
      </c>
      <c r="AL7" s="4">
        <v>38780</v>
      </c>
      <c r="AM7" s="4">
        <v>3819</v>
      </c>
      <c r="AN7" s="4">
        <v>34320</v>
      </c>
      <c r="AO7" s="4">
        <v>69032</v>
      </c>
      <c r="AP7" s="4">
        <v>1245270</v>
      </c>
      <c r="AQ7" s="4">
        <v>0</v>
      </c>
    </row>
    <row r="8" spans="1:43" x14ac:dyDescent="0.25">
      <c r="A8" s="8" t="s">
        <v>55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row>
    <row r="9" spans="1:43" x14ac:dyDescent="0.25">
      <c r="A9" s="5" t="s">
        <v>56</v>
      </c>
      <c r="B9" s="4">
        <v>29</v>
      </c>
      <c r="C9" s="4">
        <v>15</v>
      </c>
      <c r="D9" s="4">
        <v>541</v>
      </c>
      <c r="E9" s="4">
        <v>105</v>
      </c>
      <c r="F9" s="4">
        <v>96</v>
      </c>
      <c r="G9" s="4">
        <v>1416</v>
      </c>
      <c r="H9" s="4">
        <v>30</v>
      </c>
      <c r="I9" s="4">
        <v>192</v>
      </c>
      <c r="J9" s="4">
        <v>41</v>
      </c>
      <c r="K9" s="4">
        <v>3</v>
      </c>
      <c r="L9" s="4">
        <v>204</v>
      </c>
      <c r="M9" s="4">
        <v>0</v>
      </c>
      <c r="N9" s="4">
        <v>167</v>
      </c>
      <c r="O9" s="4">
        <v>115</v>
      </c>
      <c r="P9" s="4">
        <v>251</v>
      </c>
      <c r="Q9" s="4">
        <v>37</v>
      </c>
      <c r="R9" s="4">
        <v>31754</v>
      </c>
      <c r="S9" s="4">
        <v>936</v>
      </c>
      <c r="T9" s="4">
        <v>90</v>
      </c>
      <c r="U9" s="4">
        <v>9</v>
      </c>
      <c r="V9" s="4">
        <v>134</v>
      </c>
      <c r="W9" s="4">
        <v>12</v>
      </c>
      <c r="X9" s="4">
        <v>88</v>
      </c>
      <c r="Y9" s="4">
        <v>34</v>
      </c>
      <c r="Z9" s="4">
        <v>34</v>
      </c>
      <c r="AA9" s="4">
        <v>13</v>
      </c>
      <c r="AB9" s="4">
        <v>10941</v>
      </c>
      <c r="AC9" s="4">
        <v>26</v>
      </c>
      <c r="AD9" s="4">
        <v>200</v>
      </c>
      <c r="AE9" s="4">
        <v>16</v>
      </c>
      <c r="AF9" s="4">
        <v>5479</v>
      </c>
      <c r="AG9" s="4">
        <v>2073</v>
      </c>
      <c r="AH9" s="4">
        <v>42</v>
      </c>
      <c r="AI9" s="4">
        <v>1363</v>
      </c>
      <c r="AJ9" s="4" t="s">
        <v>47</v>
      </c>
      <c r="AK9" s="4">
        <v>74</v>
      </c>
      <c r="AL9" s="4">
        <v>460</v>
      </c>
      <c r="AM9" s="4">
        <v>118</v>
      </c>
      <c r="AN9" s="4">
        <v>397</v>
      </c>
      <c r="AO9" s="4" t="s">
        <v>47</v>
      </c>
      <c r="AP9" s="4">
        <v>63533</v>
      </c>
      <c r="AQ9" s="4">
        <v>5998</v>
      </c>
    </row>
    <row r="10" spans="1:43" x14ac:dyDescent="0.25">
      <c r="A10" s="6" t="s">
        <v>57</v>
      </c>
      <c r="B10" s="4">
        <v>10</v>
      </c>
      <c r="C10" s="4">
        <v>20</v>
      </c>
      <c r="D10" s="4">
        <v>238</v>
      </c>
      <c r="E10" s="4">
        <v>112</v>
      </c>
      <c r="F10" s="4">
        <v>534</v>
      </c>
      <c r="G10" s="4">
        <v>503</v>
      </c>
      <c r="H10" s="4">
        <v>5</v>
      </c>
      <c r="I10" s="4">
        <v>241</v>
      </c>
      <c r="J10" s="4">
        <v>49</v>
      </c>
      <c r="K10" s="4">
        <v>94</v>
      </c>
      <c r="L10" s="4">
        <v>52</v>
      </c>
      <c r="M10" s="4">
        <v>3</v>
      </c>
      <c r="N10" s="4">
        <v>104</v>
      </c>
      <c r="O10" s="4">
        <v>628</v>
      </c>
      <c r="P10" s="4">
        <v>98</v>
      </c>
      <c r="Q10" s="4">
        <v>58</v>
      </c>
      <c r="R10" s="4">
        <v>3065</v>
      </c>
      <c r="S10" s="4">
        <v>589</v>
      </c>
      <c r="T10" s="4">
        <v>67</v>
      </c>
      <c r="U10" s="4">
        <v>29</v>
      </c>
      <c r="V10" s="4">
        <v>147</v>
      </c>
      <c r="W10" s="4">
        <v>21</v>
      </c>
      <c r="X10" s="4">
        <v>241</v>
      </c>
      <c r="Y10" s="4">
        <v>496</v>
      </c>
      <c r="Z10" s="4">
        <v>59</v>
      </c>
      <c r="AA10" s="4">
        <v>25</v>
      </c>
      <c r="AB10" s="4">
        <v>1955</v>
      </c>
      <c r="AC10" s="4">
        <v>21</v>
      </c>
      <c r="AD10" s="4">
        <v>438</v>
      </c>
      <c r="AE10" s="4">
        <v>23</v>
      </c>
      <c r="AF10" s="4">
        <v>1936</v>
      </c>
      <c r="AG10" s="4">
        <v>1139</v>
      </c>
      <c r="AH10" s="4">
        <v>164</v>
      </c>
      <c r="AI10" s="4">
        <v>620</v>
      </c>
      <c r="AJ10" s="4">
        <v>5</v>
      </c>
      <c r="AK10" s="4">
        <v>58</v>
      </c>
      <c r="AL10" s="4">
        <v>1046</v>
      </c>
      <c r="AM10" s="4">
        <v>23</v>
      </c>
      <c r="AN10" s="4">
        <v>992</v>
      </c>
      <c r="AO10" s="4">
        <v>984</v>
      </c>
      <c r="AP10" s="4">
        <v>16892</v>
      </c>
      <c r="AQ10" s="4">
        <v>0</v>
      </c>
    </row>
    <row r="11" spans="1:43" x14ac:dyDescent="0.25">
      <c r="A11" s="6" t="s">
        <v>58</v>
      </c>
      <c r="B11" s="4">
        <v>8</v>
      </c>
      <c r="C11" s="4">
        <v>29</v>
      </c>
      <c r="D11" s="4">
        <v>669</v>
      </c>
      <c r="E11" s="4">
        <v>132</v>
      </c>
      <c r="F11" s="4">
        <v>154</v>
      </c>
      <c r="G11" s="4">
        <v>2552</v>
      </c>
      <c r="H11" s="4">
        <v>9</v>
      </c>
      <c r="I11" s="4">
        <v>246</v>
      </c>
      <c r="J11" s="4">
        <v>70</v>
      </c>
      <c r="K11" s="4" t="s">
        <v>47</v>
      </c>
      <c r="L11" s="4">
        <v>362</v>
      </c>
      <c r="M11" s="4" t="s">
        <v>47</v>
      </c>
      <c r="N11" s="4">
        <v>125</v>
      </c>
      <c r="O11" s="4">
        <v>143</v>
      </c>
      <c r="P11" s="4">
        <v>361</v>
      </c>
      <c r="Q11" s="4">
        <v>68</v>
      </c>
      <c r="R11" s="4">
        <v>53380</v>
      </c>
      <c r="S11" s="4">
        <v>1387</v>
      </c>
      <c r="T11" s="4">
        <v>88</v>
      </c>
      <c r="U11" s="4">
        <v>12</v>
      </c>
      <c r="V11" s="4">
        <v>114</v>
      </c>
      <c r="W11" s="4" t="s">
        <v>47</v>
      </c>
      <c r="X11" s="4">
        <v>102</v>
      </c>
      <c r="Y11" s="4">
        <v>24</v>
      </c>
      <c r="Z11" s="4">
        <v>56</v>
      </c>
      <c r="AA11" s="4">
        <v>12</v>
      </c>
      <c r="AB11" s="4">
        <v>10413</v>
      </c>
      <c r="AC11" s="4">
        <v>34</v>
      </c>
      <c r="AD11" s="4">
        <v>371</v>
      </c>
      <c r="AE11" s="4">
        <v>5</v>
      </c>
      <c r="AF11" s="4">
        <v>15705</v>
      </c>
      <c r="AG11" s="4">
        <v>1807</v>
      </c>
      <c r="AH11" s="4">
        <v>30</v>
      </c>
      <c r="AI11" s="4">
        <v>2319</v>
      </c>
      <c r="AJ11" s="4" t="s">
        <v>47</v>
      </c>
      <c r="AK11" s="4">
        <v>85</v>
      </c>
      <c r="AL11" s="4">
        <v>1560</v>
      </c>
      <c r="AM11" s="4">
        <v>151</v>
      </c>
      <c r="AN11" s="4">
        <v>408</v>
      </c>
      <c r="AO11" s="4" t="s">
        <v>47</v>
      </c>
      <c r="AP11" s="4">
        <v>97575</v>
      </c>
      <c r="AQ11" s="4">
        <v>4584</v>
      </c>
    </row>
    <row r="12" spans="1:43" x14ac:dyDescent="0.25">
      <c r="A12" s="6" t="s">
        <v>59</v>
      </c>
      <c r="B12" s="4" t="s">
        <v>47</v>
      </c>
      <c r="C12" s="4">
        <v>3</v>
      </c>
      <c r="D12" s="4">
        <v>97</v>
      </c>
      <c r="E12" s="4">
        <v>80</v>
      </c>
      <c r="F12" s="4">
        <v>38</v>
      </c>
      <c r="G12" s="4">
        <v>670</v>
      </c>
      <c r="H12" s="4" t="s">
        <v>47</v>
      </c>
      <c r="I12" s="4">
        <v>91</v>
      </c>
      <c r="J12" s="4">
        <v>18</v>
      </c>
      <c r="K12" s="4">
        <v>3</v>
      </c>
      <c r="L12" s="4">
        <v>41</v>
      </c>
      <c r="M12" s="4" t="s">
        <v>47</v>
      </c>
      <c r="N12" s="4">
        <v>23</v>
      </c>
      <c r="O12" s="4">
        <v>44</v>
      </c>
      <c r="P12" s="4">
        <v>94</v>
      </c>
      <c r="Q12" s="4">
        <v>10</v>
      </c>
      <c r="R12" s="4">
        <v>5112</v>
      </c>
      <c r="S12" s="4">
        <v>573</v>
      </c>
      <c r="T12" s="4">
        <v>51</v>
      </c>
      <c r="U12" s="4">
        <v>8</v>
      </c>
      <c r="V12" s="4">
        <v>44</v>
      </c>
      <c r="W12" s="4" t="s">
        <v>47</v>
      </c>
      <c r="X12" s="4">
        <v>56</v>
      </c>
      <c r="Y12" s="4">
        <v>23</v>
      </c>
      <c r="Z12" s="4">
        <v>11</v>
      </c>
      <c r="AA12" s="4">
        <v>3</v>
      </c>
      <c r="AB12" s="4">
        <v>3526</v>
      </c>
      <c r="AC12" s="4">
        <v>9</v>
      </c>
      <c r="AD12" s="4">
        <v>108</v>
      </c>
      <c r="AE12" s="4">
        <v>6</v>
      </c>
      <c r="AF12" s="4">
        <v>1609</v>
      </c>
      <c r="AG12" s="4">
        <v>789</v>
      </c>
      <c r="AH12" s="4">
        <v>13</v>
      </c>
      <c r="AI12" s="4">
        <v>531</v>
      </c>
      <c r="AJ12" s="4" t="s">
        <v>47</v>
      </c>
      <c r="AK12" s="4">
        <v>20</v>
      </c>
      <c r="AL12" s="4">
        <v>214</v>
      </c>
      <c r="AM12" s="4">
        <v>27</v>
      </c>
      <c r="AN12" s="4">
        <v>97</v>
      </c>
      <c r="AO12" s="4" t="s">
        <v>47</v>
      </c>
      <c r="AP12" s="4">
        <v>15063</v>
      </c>
      <c r="AQ12" s="4">
        <v>1021</v>
      </c>
    </row>
    <row r="13" spans="1:43" x14ac:dyDescent="0.25">
      <c r="A13" s="6" t="s">
        <v>60</v>
      </c>
      <c r="B13" s="4">
        <v>683</v>
      </c>
      <c r="C13" s="4">
        <v>1094</v>
      </c>
      <c r="D13" s="4">
        <v>17907</v>
      </c>
      <c r="E13" s="4">
        <v>8069</v>
      </c>
      <c r="F13" s="4">
        <v>7912</v>
      </c>
      <c r="G13" s="4">
        <v>43455</v>
      </c>
      <c r="H13" s="4">
        <v>328</v>
      </c>
      <c r="I13" s="4">
        <v>11691</v>
      </c>
      <c r="J13" s="4">
        <v>3528</v>
      </c>
      <c r="K13" s="4">
        <v>434</v>
      </c>
      <c r="L13" s="4">
        <v>4317</v>
      </c>
      <c r="M13" s="4">
        <v>134</v>
      </c>
      <c r="N13" s="4">
        <v>6166</v>
      </c>
      <c r="O13" s="4">
        <v>8886</v>
      </c>
      <c r="P13" s="4">
        <v>7878</v>
      </c>
      <c r="Q13" s="4">
        <v>3840</v>
      </c>
      <c r="R13" s="4">
        <v>202347</v>
      </c>
      <c r="S13" s="4">
        <v>25221</v>
      </c>
      <c r="T13" s="4">
        <v>5724</v>
      </c>
      <c r="U13" s="4">
        <v>1489</v>
      </c>
      <c r="V13" s="4">
        <v>9121</v>
      </c>
      <c r="W13" s="4">
        <v>787</v>
      </c>
      <c r="X13" s="4">
        <v>6606</v>
      </c>
      <c r="Y13" s="4">
        <v>2974</v>
      </c>
      <c r="Z13" s="4">
        <v>2165</v>
      </c>
      <c r="AA13" s="4">
        <v>1165</v>
      </c>
      <c r="AB13" s="4">
        <v>96328</v>
      </c>
      <c r="AC13" s="4">
        <v>2278</v>
      </c>
      <c r="AD13" s="4">
        <v>14785</v>
      </c>
      <c r="AE13" s="4">
        <v>1178</v>
      </c>
      <c r="AF13" s="4">
        <v>100661</v>
      </c>
      <c r="AG13" s="4">
        <v>60687</v>
      </c>
      <c r="AH13" s="4">
        <v>4113</v>
      </c>
      <c r="AI13" s="4">
        <v>31095</v>
      </c>
      <c r="AJ13" s="4">
        <v>282</v>
      </c>
      <c r="AK13" s="4">
        <v>4564</v>
      </c>
      <c r="AL13" s="4">
        <v>28591</v>
      </c>
      <c r="AM13" s="4">
        <v>2750</v>
      </c>
      <c r="AN13" s="4">
        <v>14874</v>
      </c>
      <c r="AO13" s="4">
        <v>40127</v>
      </c>
      <c r="AP13" s="4">
        <v>786234</v>
      </c>
      <c r="AQ13" s="4">
        <v>0</v>
      </c>
    </row>
    <row r="14" spans="1:43" x14ac:dyDescent="0.25">
      <c r="A14" s="6" t="s">
        <v>61</v>
      </c>
      <c r="B14" s="4">
        <v>11</v>
      </c>
      <c r="C14" s="4">
        <v>30</v>
      </c>
      <c r="D14" s="4">
        <v>592</v>
      </c>
      <c r="E14" s="4">
        <v>192</v>
      </c>
      <c r="F14" s="4">
        <v>352</v>
      </c>
      <c r="G14" s="4">
        <v>1747</v>
      </c>
      <c r="H14" s="4">
        <v>4</v>
      </c>
      <c r="I14" s="4">
        <v>391</v>
      </c>
      <c r="J14" s="4">
        <v>83</v>
      </c>
      <c r="K14" s="4">
        <v>16</v>
      </c>
      <c r="L14" s="4">
        <v>172</v>
      </c>
      <c r="M14" s="4" t="s">
        <v>47</v>
      </c>
      <c r="N14" s="4">
        <v>185</v>
      </c>
      <c r="O14" s="4">
        <v>327</v>
      </c>
      <c r="P14" s="4">
        <v>401</v>
      </c>
      <c r="Q14" s="4">
        <v>135</v>
      </c>
      <c r="R14" s="4">
        <v>13495</v>
      </c>
      <c r="S14" s="4">
        <v>1640</v>
      </c>
      <c r="T14" s="4">
        <v>228</v>
      </c>
      <c r="U14" s="4">
        <v>44</v>
      </c>
      <c r="V14" s="4">
        <v>292</v>
      </c>
      <c r="W14" s="4">
        <v>16</v>
      </c>
      <c r="X14" s="4">
        <v>253</v>
      </c>
      <c r="Y14" s="4">
        <v>121</v>
      </c>
      <c r="Z14" s="4">
        <v>82</v>
      </c>
      <c r="AA14" s="4">
        <v>29</v>
      </c>
      <c r="AB14" s="4">
        <v>7561</v>
      </c>
      <c r="AC14" s="4">
        <v>72</v>
      </c>
      <c r="AD14" s="4">
        <v>431</v>
      </c>
      <c r="AE14" s="4">
        <v>34</v>
      </c>
      <c r="AF14" s="4">
        <v>5209</v>
      </c>
      <c r="AG14" s="4">
        <v>2428</v>
      </c>
      <c r="AH14" s="4">
        <v>120</v>
      </c>
      <c r="AI14" s="4">
        <v>1821</v>
      </c>
      <c r="AJ14" s="4">
        <v>5</v>
      </c>
      <c r="AK14" s="4">
        <v>131</v>
      </c>
      <c r="AL14" s="4">
        <v>1174</v>
      </c>
      <c r="AM14" s="4">
        <v>119</v>
      </c>
      <c r="AN14" s="4">
        <v>518</v>
      </c>
      <c r="AO14" s="4" t="s">
        <v>47</v>
      </c>
      <c r="AP14" s="4">
        <v>42696</v>
      </c>
      <c r="AQ14" s="4">
        <v>2235</v>
      </c>
    </row>
    <row r="15" spans="1:43" x14ac:dyDescent="0.25">
      <c r="A15" s="5" t="s">
        <v>94</v>
      </c>
      <c r="B15" s="4">
        <v>1313</v>
      </c>
      <c r="C15" s="4">
        <v>52</v>
      </c>
      <c r="D15" s="4">
        <v>5666</v>
      </c>
      <c r="E15" s="4">
        <v>3225</v>
      </c>
      <c r="F15" s="4">
        <v>494</v>
      </c>
      <c r="G15" s="4">
        <v>4486</v>
      </c>
      <c r="H15" s="4">
        <v>40</v>
      </c>
      <c r="I15" s="4">
        <v>880</v>
      </c>
      <c r="J15" s="4">
        <v>1565</v>
      </c>
      <c r="K15" s="4">
        <v>23</v>
      </c>
      <c r="L15" s="4">
        <v>5737</v>
      </c>
      <c r="M15" s="4">
        <v>7</v>
      </c>
      <c r="N15" s="4">
        <v>3541</v>
      </c>
      <c r="O15" s="4">
        <v>770</v>
      </c>
      <c r="P15" s="4">
        <v>575</v>
      </c>
      <c r="Q15" s="4">
        <v>176</v>
      </c>
      <c r="R15" s="4">
        <v>31266</v>
      </c>
      <c r="S15" s="4">
        <v>2346</v>
      </c>
      <c r="T15" s="4">
        <v>635</v>
      </c>
      <c r="U15" s="4">
        <v>189</v>
      </c>
      <c r="V15" s="4">
        <v>898</v>
      </c>
      <c r="W15" s="4">
        <v>27</v>
      </c>
      <c r="X15" s="4">
        <v>587</v>
      </c>
      <c r="Y15" s="4">
        <v>803</v>
      </c>
      <c r="Z15" s="4">
        <v>226</v>
      </c>
      <c r="AA15" s="4">
        <v>40</v>
      </c>
      <c r="AB15" s="4">
        <v>13001</v>
      </c>
      <c r="AC15" s="4">
        <v>140</v>
      </c>
      <c r="AD15" s="4">
        <v>2968</v>
      </c>
      <c r="AE15" s="4">
        <v>91</v>
      </c>
      <c r="AF15" s="4">
        <v>12531</v>
      </c>
      <c r="AG15" s="4">
        <v>4497</v>
      </c>
      <c r="AH15" s="4">
        <v>140</v>
      </c>
      <c r="AI15" s="4">
        <v>3299</v>
      </c>
      <c r="AJ15" s="4">
        <v>16</v>
      </c>
      <c r="AK15" s="4">
        <v>1199</v>
      </c>
      <c r="AL15" s="4">
        <v>3059</v>
      </c>
      <c r="AM15" s="4">
        <v>328</v>
      </c>
      <c r="AN15" s="4">
        <v>15117</v>
      </c>
      <c r="AO15" s="4">
        <v>8190</v>
      </c>
      <c r="AP15" s="4">
        <v>130143</v>
      </c>
      <c r="AQ15" s="4">
        <v>0</v>
      </c>
    </row>
    <row r="16" spans="1:43" x14ac:dyDescent="0.25">
      <c r="A16" s="6" t="s">
        <v>62</v>
      </c>
      <c r="B16" s="4" t="s">
        <v>47</v>
      </c>
      <c r="C16" s="4">
        <v>86</v>
      </c>
      <c r="D16" s="4">
        <v>1643</v>
      </c>
      <c r="E16" s="4">
        <v>850</v>
      </c>
      <c r="F16" s="4">
        <v>701</v>
      </c>
      <c r="G16" s="4">
        <v>3994</v>
      </c>
      <c r="H16" s="4" t="s">
        <v>47</v>
      </c>
      <c r="I16" s="4">
        <v>752</v>
      </c>
      <c r="J16" s="4">
        <v>349</v>
      </c>
      <c r="K16" s="4" t="s">
        <v>47</v>
      </c>
      <c r="L16" s="4">
        <v>600</v>
      </c>
      <c r="M16" s="4" t="s">
        <v>47</v>
      </c>
      <c r="N16" s="4">
        <v>616</v>
      </c>
      <c r="O16" s="4">
        <v>631</v>
      </c>
      <c r="P16" s="4">
        <v>833</v>
      </c>
      <c r="Q16" s="4">
        <v>434</v>
      </c>
      <c r="R16" s="4">
        <v>32536</v>
      </c>
      <c r="S16" s="4">
        <v>2482</v>
      </c>
      <c r="T16" s="4">
        <v>509</v>
      </c>
      <c r="U16" s="4">
        <v>165</v>
      </c>
      <c r="V16" s="4">
        <v>632</v>
      </c>
      <c r="W16" s="4" t="s">
        <v>47</v>
      </c>
      <c r="X16" s="4">
        <v>511</v>
      </c>
      <c r="Y16" s="4">
        <v>302</v>
      </c>
      <c r="Z16" s="4">
        <v>144</v>
      </c>
      <c r="AA16" s="4">
        <v>70</v>
      </c>
      <c r="AB16" s="4">
        <v>11142</v>
      </c>
      <c r="AC16" s="4">
        <v>251</v>
      </c>
      <c r="AD16" s="4">
        <v>1327</v>
      </c>
      <c r="AE16" s="4">
        <v>107</v>
      </c>
      <c r="AF16" s="4">
        <v>11200</v>
      </c>
      <c r="AG16" s="4">
        <v>4914</v>
      </c>
      <c r="AH16" s="4">
        <v>338</v>
      </c>
      <c r="AI16" s="4">
        <v>3390</v>
      </c>
      <c r="AJ16" s="4" t="s">
        <v>47</v>
      </c>
      <c r="AK16" s="4">
        <v>509</v>
      </c>
      <c r="AL16" s="4">
        <v>2676</v>
      </c>
      <c r="AM16" s="4">
        <v>303</v>
      </c>
      <c r="AN16" s="4">
        <v>1917</v>
      </c>
      <c r="AO16" s="4">
        <v>5910</v>
      </c>
      <c r="AP16" s="4">
        <v>93134</v>
      </c>
      <c r="AQ16" s="4">
        <v>310</v>
      </c>
    </row>
    <row r="17" spans="1:43" x14ac:dyDescent="0.25">
      <c r="A17" s="6" t="s">
        <v>44</v>
      </c>
      <c r="B17" s="4">
        <v>119</v>
      </c>
      <c r="C17" s="4">
        <v>0</v>
      </c>
      <c r="D17" s="4">
        <v>0</v>
      </c>
      <c r="E17" s="4">
        <v>0</v>
      </c>
      <c r="F17" s="4">
        <v>0</v>
      </c>
      <c r="G17" s="4">
        <v>0</v>
      </c>
      <c r="H17" s="4">
        <v>43</v>
      </c>
      <c r="I17" s="4">
        <v>0</v>
      </c>
      <c r="J17" s="4">
        <v>0</v>
      </c>
      <c r="K17" s="4">
        <v>43</v>
      </c>
      <c r="L17" s="4">
        <v>0</v>
      </c>
      <c r="M17" s="4">
        <v>22</v>
      </c>
      <c r="N17" s="4">
        <v>0</v>
      </c>
      <c r="O17" s="4">
        <v>0</v>
      </c>
      <c r="P17" s="4">
        <v>0</v>
      </c>
      <c r="Q17" s="4">
        <v>0</v>
      </c>
      <c r="R17" s="4">
        <v>0</v>
      </c>
      <c r="S17" s="4">
        <v>0</v>
      </c>
      <c r="T17" s="4">
        <v>0</v>
      </c>
      <c r="U17" s="4">
        <v>0</v>
      </c>
      <c r="V17" s="4">
        <v>0</v>
      </c>
      <c r="W17" s="4">
        <v>67</v>
      </c>
      <c r="X17" s="4">
        <v>0</v>
      </c>
      <c r="Y17" s="4">
        <v>0</v>
      </c>
      <c r="Z17" s="4">
        <v>0</v>
      </c>
      <c r="AA17" s="4">
        <v>0</v>
      </c>
      <c r="AB17" s="4">
        <v>0</v>
      </c>
      <c r="AC17" s="4">
        <v>0</v>
      </c>
      <c r="AD17" s="4">
        <v>0</v>
      </c>
      <c r="AE17" s="4">
        <v>0</v>
      </c>
      <c r="AF17" s="4">
        <v>0</v>
      </c>
      <c r="AG17" s="4">
        <v>0</v>
      </c>
      <c r="AH17" s="4">
        <v>0</v>
      </c>
      <c r="AI17" s="4">
        <v>0</v>
      </c>
      <c r="AJ17" s="4">
        <v>33</v>
      </c>
      <c r="AK17" s="4">
        <v>0</v>
      </c>
      <c r="AL17" s="4">
        <v>0</v>
      </c>
      <c r="AM17" s="4">
        <v>0</v>
      </c>
      <c r="AN17" s="4">
        <v>0</v>
      </c>
      <c r="AO17" s="4">
        <v>13821</v>
      </c>
      <c r="AP17" s="4">
        <v>0</v>
      </c>
      <c r="AQ17" s="4">
        <v>0</v>
      </c>
    </row>
    <row r="18" spans="1:43" x14ac:dyDescent="0.25">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4"/>
    </row>
    <row r="19" spans="1:43" x14ac:dyDescent="0.25">
      <c r="A19" s="6" t="s">
        <v>53</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4"/>
    </row>
    <row r="20" spans="1:43" x14ac:dyDescent="0.25">
      <c r="A20" s="8" t="s">
        <v>55</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1:43" x14ac:dyDescent="0.25">
      <c r="A21" s="5" t="s">
        <v>56</v>
      </c>
      <c r="B21" s="7">
        <v>1.3345605154164749E-2</v>
      </c>
      <c r="C21" s="7">
        <v>1.1286681715575621E-2</v>
      </c>
      <c r="D21" s="7">
        <v>1.9778452089350345E-2</v>
      </c>
      <c r="E21" s="7">
        <v>8.2256169212690956E-3</v>
      </c>
      <c r="F21" s="7">
        <v>9.3376130726583011E-3</v>
      </c>
      <c r="G21" s="7">
        <v>2.4072216649949848E-2</v>
      </c>
      <c r="H21" s="7">
        <v>6.535947712418301E-2</v>
      </c>
      <c r="I21" s="7">
        <v>1.3256006628003313E-2</v>
      </c>
      <c r="J21" s="7">
        <v>7.1891986673680523E-3</v>
      </c>
      <c r="K21" s="7">
        <v>4.87012987012987E-3</v>
      </c>
      <c r="L21" s="7">
        <v>1.7762298650413583E-2</v>
      </c>
      <c r="M21" s="7">
        <v>0</v>
      </c>
      <c r="N21" s="7">
        <v>1.5283243342179922E-2</v>
      </c>
      <c r="O21" s="7">
        <v>9.9618849618849613E-3</v>
      </c>
      <c r="P21" s="7">
        <v>2.3925269278429129E-2</v>
      </c>
      <c r="Q21" s="7">
        <v>7.7763766288356457E-3</v>
      </c>
      <c r="R21" s="7">
        <v>8.5141639071737871E-2</v>
      </c>
      <c r="S21" s="7">
        <v>2.6610564621595497E-2</v>
      </c>
      <c r="T21" s="7">
        <v>1.2175324675324676E-2</v>
      </c>
      <c r="U21" s="7">
        <v>4.6272493573264782E-3</v>
      </c>
      <c r="V21" s="7">
        <v>1.1772974872605868E-2</v>
      </c>
      <c r="W21" s="7">
        <v>1.2903225806451613E-2</v>
      </c>
      <c r="X21" s="7">
        <v>1.0421601136901942E-2</v>
      </c>
      <c r="Y21" s="7">
        <v>7.1174377224199285E-3</v>
      </c>
      <c r="Z21" s="7">
        <v>1.2243428159884768E-2</v>
      </c>
      <c r="AA21" s="7">
        <v>9.5799557848194553E-3</v>
      </c>
      <c r="AB21" s="7">
        <v>7.064771707335972E-2</v>
      </c>
      <c r="AC21" s="7">
        <v>9.184033910279053E-3</v>
      </c>
      <c r="AD21" s="7">
        <v>9.6955594337793296E-3</v>
      </c>
      <c r="AE21" s="7">
        <v>1.0958904109589041E-2</v>
      </c>
      <c r="AF21" s="7">
        <v>3.5501846692153179E-2</v>
      </c>
      <c r="AG21" s="7">
        <v>2.6463604565067533E-2</v>
      </c>
      <c r="AH21" s="7">
        <v>8.4677419354838718E-3</v>
      </c>
      <c r="AI21" s="7">
        <v>3.0671947432377694E-2</v>
      </c>
      <c r="AJ21" s="7" t="s">
        <v>47</v>
      </c>
      <c r="AK21" s="7">
        <v>1.1144578313253013E-2</v>
      </c>
      <c r="AL21" s="7">
        <v>1.186178442496132E-2</v>
      </c>
      <c r="AM21" s="7">
        <v>3.0898140874574497E-2</v>
      </c>
      <c r="AN21" s="7">
        <v>1.1567599067599068E-2</v>
      </c>
      <c r="AO21" s="7" t="s">
        <v>47</v>
      </c>
      <c r="AP21" s="7">
        <v>5.1019457627663078E-2</v>
      </c>
      <c r="AQ21" s="7"/>
    </row>
    <row r="22" spans="1:43" x14ac:dyDescent="0.25">
      <c r="A22" s="6" t="s">
        <v>57</v>
      </c>
      <c r="B22" s="7">
        <v>4.6019328117809476E-3</v>
      </c>
      <c r="C22" s="7">
        <v>1.5048908954100828E-2</v>
      </c>
      <c r="D22" s="7">
        <v>8.7010565568676201E-3</v>
      </c>
      <c r="E22" s="7">
        <v>8.7739913826870349E-3</v>
      </c>
      <c r="F22" s="7">
        <v>5.1940472716661801E-2</v>
      </c>
      <c r="G22" s="7">
        <v>8.5510769596926373E-3</v>
      </c>
      <c r="H22" s="7">
        <v>1.0893246187363835E-2</v>
      </c>
      <c r="I22" s="7">
        <v>1.6639049986191659E-2</v>
      </c>
      <c r="J22" s="7">
        <v>8.5919691390496222E-3</v>
      </c>
      <c r="K22" s="7">
        <v>0.15259740259740259</v>
      </c>
      <c r="L22" s="7">
        <v>4.5276447540269918E-3</v>
      </c>
      <c r="M22" s="7">
        <v>1.8072289156626505E-2</v>
      </c>
      <c r="N22" s="7">
        <v>9.5177084286629451E-3</v>
      </c>
      <c r="O22" s="7">
        <v>5.4400554400554399E-2</v>
      </c>
      <c r="P22" s="7">
        <v>9.3413401963587835E-3</v>
      </c>
      <c r="Q22" s="7">
        <v>1.2189995796553174E-2</v>
      </c>
      <c r="R22" s="7">
        <v>8.218149642718291E-3</v>
      </c>
      <c r="S22" s="7">
        <v>1.6745323250127935E-2</v>
      </c>
      <c r="T22" s="7">
        <v>9.063852813852814E-3</v>
      </c>
      <c r="U22" s="7">
        <v>1.4910025706940874E-2</v>
      </c>
      <c r="V22" s="7">
        <v>1.2915129151291513E-2</v>
      </c>
      <c r="W22" s="7">
        <v>2.2580645161290321E-2</v>
      </c>
      <c r="X22" s="7">
        <v>2.8540975840833729E-2</v>
      </c>
      <c r="Y22" s="7">
        <v>0.10383085618589073</v>
      </c>
      <c r="Z22" s="7">
        <v>2.1245948865682391E-2</v>
      </c>
      <c r="AA22" s="7">
        <v>1.8422991893883568E-2</v>
      </c>
      <c r="AB22" s="7">
        <v>1.2623735205046911E-2</v>
      </c>
      <c r="AC22" s="7">
        <v>7.4178735429176971E-3</v>
      </c>
      <c r="AD22" s="7">
        <v>2.1233275159976729E-2</v>
      </c>
      <c r="AE22" s="7">
        <v>1.5753424657534248E-2</v>
      </c>
      <c r="AF22" s="7">
        <v>1.2544547398431931E-2</v>
      </c>
      <c r="AG22" s="7">
        <v>1.4540301784665663E-2</v>
      </c>
      <c r="AH22" s="7">
        <v>3.3064516129032259E-2</v>
      </c>
      <c r="AI22" s="7">
        <v>1.3952023043341285E-2</v>
      </c>
      <c r="AJ22" s="7">
        <v>1.466275659824047E-2</v>
      </c>
      <c r="AK22" s="7">
        <v>8.7349397590361453E-3</v>
      </c>
      <c r="AL22" s="7">
        <v>2.6972666322846828E-2</v>
      </c>
      <c r="AM22" s="7">
        <v>6.0225189840272322E-3</v>
      </c>
      <c r="AN22" s="7">
        <v>2.8904428904428906E-2</v>
      </c>
      <c r="AO22" s="7">
        <v>1.4254258894425774E-2</v>
      </c>
      <c r="AP22" s="7">
        <v>1.3564929693961952E-2</v>
      </c>
      <c r="AQ22" s="7"/>
    </row>
    <row r="23" spans="1:43" x14ac:dyDescent="0.25">
      <c r="A23" s="6" t="s">
        <v>58</v>
      </c>
      <c r="B23" s="7">
        <v>3.6815462494247586E-3</v>
      </c>
      <c r="C23" s="7">
        <v>2.1820917983446202E-2</v>
      </c>
      <c r="D23" s="7">
        <v>2.445801191825394E-2</v>
      </c>
      <c r="E23" s="7">
        <v>1.0340775558166862E-2</v>
      </c>
      <c r="F23" s="7">
        <v>1.4979087637389359E-2</v>
      </c>
      <c r="G23" s="7">
        <v>4.3384390459514137E-2</v>
      </c>
      <c r="H23" s="7">
        <v>1.9607843137254902E-2</v>
      </c>
      <c r="I23" s="7">
        <v>1.6984258492129246E-2</v>
      </c>
      <c r="J23" s="7">
        <v>1.2274241627213748E-2</v>
      </c>
      <c r="K23" s="7" t="s">
        <v>47</v>
      </c>
      <c r="L23" s="7">
        <v>3.1519373095341752E-2</v>
      </c>
      <c r="M23" s="7" t="s">
        <v>47</v>
      </c>
      <c r="N23" s="7">
        <v>1.1439553399835271E-2</v>
      </c>
      <c r="O23" s="7">
        <v>1.2387387387387387E-2</v>
      </c>
      <c r="P23" s="7">
        <v>3.4410447049852251E-2</v>
      </c>
      <c r="Q23" s="7">
        <v>1.4291719209751997E-2</v>
      </c>
      <c r="R23" s="7">
        <v>0.14312718692603665</v>
      </c>
      <c r="S23" s="7">
        <v>3.9432535395462556E-2</v>
      </c>
      <c r="T23" s="7">
        <v>1.1904761904761904E-2</v>
      </c>
      <c r="U23" s="7">
        <v>6.169665809768638E-3</v>
      </c>
      <c r="V23" s="7">
        <v>1.0015814443858724E-2</v>
      </c>
      <c r="W23" s="7" t="s">
        <v>47</v>
      </c>
      <c r="X23" s="7">
        <v>1.2079583135954523E-2</v>
      </c>
      <c r="Y23" s="7">
        <v>5.0240736864140675E-3</v>
      </c>
      <c r="Z23" s="7">
        <v>2.0165646380986675E-2</v>
      </c>
      <c r="AA23" s="7">
        <v>8.8430361090641122E-3</v>
      </c>
      <c r="AB23" s="7">
        <v>6.7238339994963425E-2</v>
      </c>
      <c r="AC23" s="7">
        <v>1.2009890498057224E-2</v>
      </c>
      <c r="AD23" s="7">
        <v>1.7985262749660655E-2</v>
      </c>
      <c r="AE23" s="7">
        <v>3.4246575342465752E-3</v>
      </c>
      <c r="AF23" s="7">
        <v>0.10176245707250696</v>
      </c>
      <c r="AG23" s="7">
        <v>2.3067888783925242E-2</v>
      </c>
      <c r="AH23" s="7">
        <v>6.0483870967741934E-3</v>
      </c>
      <c r="AI23" s="7">
        <v>5.2185066834691027E-2</v>
      </c>
      <c r="AJ23" s="7" t="s">
        <v>47</v>
      </c>
      <c r="AK23" s="7">
        <v>1.2801204819277108E-2</v>
      </c>
      <c r="AL23" s="7">
        <v>4.0226921093347086E-2</v>
      </c>
      <c r="AM23" s="7">
        <v>3.9539146373396179E-2</v>
      </c>
      <c r="AN23" s="7">
        <v>1.1888111888111888E-2</v>
      </c>
      <c r="AO23" s="7" t="s">
        <v>47</v>
      </c>
      <c r="AP23" s="7">
        <v>7.8356500999783182E-2</v>
      </c>
      <c r="AQ23" s="7"/>
    </row>
    <row r="24" spans="1:43" x14ac:dyDescent="0.25">
      <c r="A24" s="6" t="s">
        <v>59</v>
      </c>
      <c r="B24" s="7" t="s">
        <v>47</v>
      </c>
      <c r="C24" s="7">
        <v>2.257336343115124E-3</v>
      </c>
      <c r="D24" s="7">
        <v>3.5462289328410048E-3</v>
      </c>
      <c r="E24" s="7">
        <v>6.2671367019193104E-3</v>
      </c>
      <c r="F24" s="7">
        <v>3.6961385079272444E-3</v>
      </c>
      <c r="G24" s="7">
        <v>1.1390102510922599E-2</v>
      </c>
      <c r="H24" s="7" t="s">
        <v>47</v>
      </c>
      <c r="I24" s="7">
        <v>6.2827948080640709E-3</v>
      </c>
      <c r="J24" s="7">
        <v>3.1562335612835349E-3</v>
      </c>
      <c r="K24" s="7">
        <v>4.87012987012987E-3</v>
      </c>
      <c r="L24" s="7">
        <v>3.5698737483674356E-3</v>
      </c>
      <c r="M24" s="7" t="s">
        <v>47</v>
      </c>
      <c r="N24" s="7">
        <v>2.1048778255696897E-3</v>
      </c>
      <c r="O24" s="7">
        <v>3.8115038115038116E-3</v>
      </c>
      <c r="P24" s="7">
        <v>8.9600610046706702E-3</v>
      </c>
      <c r="Q24" s="7">
        <v>2.101723413198823E-3</v>
      </c>
      <c r="R24" s="7">
        <v>1.3706747462830637E-2</v>
      </c>
      <c r="S24" s="7">
        <v>1.6290441803604935E-2</v>
      </c>
      <c r="T24" s="7">
        <v>6.899350649350649E-3</v>
      </c>
      <c r="U24" s="7">
        <v>4.1131105398457581E-3</v>
      </c>
      <c r="V24" s="7">
        <v>3.865752943243718E-3</v>
      </c>
      <c r="W24" s="7" t="s">
        <v>47</v>
      </c>
      <c r="X24" s="7">
        <v>6.631927996210327E-3</v>
      </c>
      <c r="Y24" s="7">
        <v>4.8147372828134813E-3</v>
      </c>
      <c r="Z24" s="7">
        <v>3.9611091105509547E-3</v>
      </c>
      <c r="AA24" s="7">
        <v>2.2107590272660281E-3</v>
      </c>
      <c r="AB24" s="7">
        <v>2.2767923443987422E-2</v>
      </c>
      <c r="AC24" s="7">
        <v>3.1790886612504416E-3</v>
      </c>
      <c r="AD24" s="7">
        <v>5.235602094240838E-3</v>
      </c>
      <c r="AE24" s="7">
        <v>4.10958904109589E-3</v>
      </c>
      <c r="AF24" s="7">
        <v>1.0425711138469513E-2</v>
      </c>
      <c r="AG24" s="7">
        <v>1.0072254704215283E-2</v>
      </c>
      <c r="AH24" s="7">
        <v>2.6209677419354841E-3</v>
      </c>
      <c r="AI24" s="7">
        <v>1.1949232638732616E-2</v>
      </c>
      <c r="AJ24" s="7" t="s">
        <v>47</v>
      </c>
      <c r="AK24" s="7">
        <v>3.0120481927710845E-3</v>
      </c>
      <c r="AL24" s="7">
        <v>5.5183084063950491E-3</v>
      </c>
      <c r="AM24" s="7">
        <v>7.0699135899450118E-3</v>
      </c>
      <c r="AN24" s="7">
        <v>2.8263403263403264E-3</v>
      </c>
      <c r="AO24" s="7" t="s">
        <v>47</v>
      </c>
      <c r="AP24" s="7">
        <v>1.2096171914524561E-2</v>
      </c>
      <c r="AQ24" s="7"/>
    </row>
    <row r="25" spans="1:43" x14ac:dyDescent="0.25">
      <c r="A25" s="6" t="s">
        <v>60</v>
      </c>
      <c r="B25" s="7">
        <v>0.31431201104463874</v>
      </c>
      <c r="C25" s="7">
        <v>0.82317531978931524</v>
      </c>
      <c r="D25" s="7">
        <v>0.65466310825138008</v>
      </c>
      <c r="E25" s="7">
        <v>0.63211907559733649</v>
      </c>
      <c r="F25" s="7">
        <v>0.76957494407158833</v>
      </c>
      <c r="G25" s="7">
        <v>0.73874164867483805</v>
      </c>
      <c r="H25" s="7">
        <v>0.71459694989106759</v>
      </c>
      <c r="I25" s="7">
        <v>0.80716652858326432</v>
      </c>
      <c r="J25" s="7">
        <v>0.61862177801157281</v>
      </c>
      <c r="K25" s="7">
        <v>0.70454545454545459</v>
      </c>
      <c r="L25" s="7">
        <v>0.3758815846756639</v>
      </c>
      <c r="M25" s="7">
        <v>0.80722891566265065</v>
      </c>
      <c r="N25" s="7">
        <v>0.56429029010707421</v>
      </c>
      <c r="O25" s="7">
        <v>0.76975051975051978</v>
      </c>
      <c r="P25" s="7">
        <v>0.75092936802973975</v>
      </c>
      <c r="Q25" s="7">
        <v>0.80706179066834804</v>
      </c>
      <c r="R25" s="7">
        <v>0.54255070987116405</v>
      </c>
      <c r="S25" s="7">
        <v>0.71703531017228639</v>
      </c>
      <c r="T25" s="7">
        <v>0.77435064935064934</v>
      </c>
      <c r="U25" s="7">
        <v>0.76555269922879177</v>
      </c>
      <c r="V25" s="7">
        <v>0.80135301353013533</v>
      </c>
      <c r="W25" s="7">
        <v>0.84623655913978491</v>
      </c>
      <c r="X25" s="7">
        <v>0.78233064898152538</v>
      </c>
      <c r="Y25" s="7">
        <v>0.62256646430814322</v>
      </c>
      <c r="Z25" s="7">
        <v>0.7796182931220742</v>
      </c>
      <c r="AA25" s="7">
        <v>0.85851142225497423</v>
      </c>
      <c r="AB25" s="7">
        <v>0.62200468789348284</v>
      </c>
      <c r="AC25" s="7">
        <v>0.80466266336983394</v>
      </c>
      <c r="AD25" s="7">
        <v>0.71674423114213692</v>
      </c>
      <c r="AE25" s="7">
        <v>0.80684931506849311</v>
      </c>
      <c r="AF25" s="7">
        <v>0.65224518888096938</v>
      </c>
      <c r="AG25" s="7">
        <v>0.77472106620369185</v>
      </c>
      <c r="AH25" s="7">
        <v>0.82923387096774193</v>
      </c>
      <c r="AI25" s="7">
        <v>0.6997389621495117</v>
      </c>
      <c r="AJ25" s="7">
        <v>0.82697947214076251</v>
      </c>
      <c r="AK25" s="7">
        <v>0.6873493975903614</v>
      </c>
      <c r="AL25" s="7">
        <v>0.7372614749871067</v>
      </c>
      <c r="AM25" s="7">
        <v>0.72008379156847346</v>
      </c>
      <c r="AN25" s="7">
        <v>0.4333916083916084</v>
      </c>
      <c r="AO25" s="7">
        <v>0.58128114497624295</v>
      </c>
      <c r="AP25" s="7">
        <v>0.63137632802524757</v>
      </c>
      <c r="AQ25" s="7"/>
    </row>
    <row r="26" spans="1:43" x14ac:dyDescent="0.25">
      <c r="A26" s="6" t="s">
        <v>61</v>
      </c>
      <c r="B26" s="7">
        <v>5.0621260929590425E-3</v>
      </c>
      <c r="C26" s="7">
        <v>2.2573363431151242E-2</v>
      </c>
      <c r="D26" s="7">
        <v>2.164296420867912E-2</v>
      </c>
      <c r="E26" s="7">
        <v>1.5041128084606345E-2</v>
      </c>
      <c r="F26" s="7">
        <v>3.4237914599747107E-2</v>
      </c>
      <c r="G26" s="7">
        <v>2.9699267293405641E-2</v>
      </c>
      <c r="H26" s="7">
        <v>8.7145969498910684E-3</v>
      </c>
      <c r="I26" s="7">
        <v>2.699530516431925E-2</v>
      </c>
      <c r="J26" s="7">
        <v>1.45537436436963E-2</v>
      </c>
      <c r="K26" s="7">
        <v>2.5974025974025976E-2</v>
      </c>
      <c r="L26" s="7">
        <v>1.497605572485851E-2</v>
      </c>
      <c r="M26" s="7" t="s">
        <v>47</v>
      </c>
      <c r="N26" s="7">
        <v>1.69305390317562E-2</v>
      </c>
      <c r="O26" s="7">
        <v>2.8326403326403328E-2</v>
      </c>
      <c r="P26" s="7">
        <v>3.8223238966733387E-2</v>
      </c>
      <c r="Q26" s="7">
        <v>2.837326607818411E-2</v>
      </c>
      <c r="R26" s="7">
        <v>3.6183990025606308E-2</v>
      </c>
      <c r="S26" s="7">
        <v>4.6625348268607494E-2</v>
      </c>
      <c r="T26" s="7">
        <v>3.0844155844155844E-2</v>
      </c>
      <c r="U26" s="7">
        <v>2.2622107969151671E-2</v>
      </c>
      <c r="V26" s="7">
        <v>2.5654542259708313E-2</v>
      </c>
      <c r="W26" s="7">
        <v>1.7204301075268817E-2</v>
      </c>
      <c r="X26" s="7">
        <v>2.9962103268593082E-2</v>
      </c>
      <c r="Y26" s="7">
        <v>2.5329704835670923E-2</v>
      </c>
      <c r="Z26" s="7">
        <v>2.9528267915016206E-2</v>
      </c>
      <c r="AA26" s="7">
        <v>2.1370670596904937E-2</v>
      </c>
      <c r="AB26" s="7">
        <v>4.8822538048777335E-2</v>
      </c>
      <c r="AC26" s="7">
        <v>2.5432709290003533E-2</v>
      </c>
      <c r="AD26" s="7">
        <v>2.0893930579794454E-2</v>
      </c>
      <c r="AE26" s="7">
        <v>2.3287671232876714E-2</v>
      </c>
      <c r="AF26" s="7">
        <v>3.3752348862826409E-2</v>
      </c>
      <c r="AG26" s="7">
        <v>3.0995480889524345E-2</v>
      </c>
      <c r="AH26" s="7">
        <v>2.4193548387096774E-2</v>
      </c>
      <c r="AI26" s="7">
        <v>4.0978441874071743E-2</v>
      </c>
      <c r="AJ26" s="7">
        <v>1.466275659824047E-2</v>
      </c>
      <c r="AK26" s="7">
        <v>1.9728915662650601E-2</v>
      </c>
      <c r="AL26" s="7">
        <v>3.0273336771531718E-2</v>
      </c>
      <c r="AM26" s="7">
        <v>3.1159989526053943E-2</v>
      </c>
      <c r="AN26" s="7">
        <v>1.5093240093240094E-2</v>
      </c>
      <c r="AO26" s="7" t="s">
        <v>47</v>
      </c>
      <c r="AP26" s="7">
        <v>3.4286540268375534E-2</v>
      </c>
      <c r="AQ26" s="7"/>
    </row>
    <row r="27" spans="1:43" x14ac:dyDescent="0.25">
      <c r="A27" s="5" t="s">
        <v>94</v>
      </c>
      <c r="B27" s="7">
        <v>0.60423377818683843</v>
      </c>
      <c r="C27" s="7">
        <v>3.9127163280662153E-2</v>
      </c>
      <c r="D27" s="7">
        <v>0.20714364055131065</v>
      </c>
      <c r="E27" s="7">
        <v>0.25264394829612219</v>
      </c>
      <c r="F27" s="7">
        <v>4.804980060305418E-2</v>
      </c>
      <c r="G27" s="7">
        <v>7.6262686364177282E-2</v>
      </c>
      <c r="H27" s="7">
        <v>8.714596949891068E-2</v>
      </c>
      <c r="I27" s="7">
        <v>6.0756697045015191E-2</v>
      </c>
      <c r="J27" s="7">
        <v>0.27441697352270733</v>
      </c>
      <c r="K27" s="7">
        <v>3.7337662337662336E-2</v>
      </c>
      <c r="L27" s="7">
        <v>0.49952111449717024</v>
      </c>
      <c r="M27" s="7">
        <v>4.2168674698795178E-2</v>
      </c>
      <c r="N27" s="7">
        <v>0.32405966871053354</v>
      </c>
      <c r="O27" s="7">
        <v>6.6701316701316696E-2</v>
      </c>
      <c r="P27" s="7">
        <v>5.4808883805166332E-2</v>
      </c>
      <c r="Q27" s="7">
        <v>3.6990332072299285E-2</v>
      </c>
      <c r="R27" s="7">
        <v>8.3833170221608508E-2</v>
      </c>
      <c r="S27" s="7">
        <v>6.6696992096434871E-2</v>
      </c>
      <c r="T27" s="7">
        <v>8.5903679653679649E-2</v>
      </c>
      <c r="U27" s="7">
        <v>9.7172236503856035E-2</v>
      </c>
      <c r="V27" s="7">
        <v>7.8896503250746791E-2</v>
      </c>
      <c r="W27" s="7">
        <v>2.903225806451613E-2</v>
      </c>
      <c r="X27" s="7">
        <v>6.9516816674561818E-2</v>
      </c>
      <c r="Y27" s="7">
        <v>0.16809713209127067</v>
      </c>
      <c r="Z27" s="7">
        <v>8.1382787180410518E-2</v>
      </c>
      <c r="AA27" s="7">
        <v>2.9476787030213707E-2</v>
      </c>
      <c r="AB27" s="7">
        <v>8.3949453401951354E-2</v>
      </c>
      <c r="AC27" s="7">
        <v>4.9452490286117978E-2</v>
      </c>
      <c r="AD27" s="7">
        <v>0.14388210199728524</v>
      </c>
      <c r="AE27" s="7">
        <v>6.2328767123287672E-2</v>
      </c>
      <c r="AF27" s="7">
        <v>8.1196138145532296E-2</v>
      </c>
      <c r="AG27" s="7">
        <v>5.7408022059386728E-2</v>
      </c>
      <c r="AH27" s="7">
        <v>2.8225806451612902E-2</v>
      </c>
      <c r="AI27" s="7">
        <v>7.4238264548359509E-2</v>
      </c>
      <c r="AJ27" s="7">
        <v>4.6920821114369501E-2</v>
      </c>
      <c r="AK27" s="7">
        <v>0.18057228915662651</v>
      </c>
      <c r="AL27" s="7">
        <v>7.8880866425992777E-2</v>
      </c>
      <c r="AM27" s="7">
        <v>8.5886357685257916E-2</v>
      </c>
      <c r="AN27" s="7">
        <v>0.44047202797202795</v>
      </c>
      <c r="AO27" s="7">
        <v>0.11864063043226329</v>
      </c>
      <c r="AP27" s="7">
        <v>0.10450986533041028</v>
      </c>
      <c r="AQ27" s="7"/>
    </row>
    <row r="28" spans="1:43" x14ac:dyDescent="0.25">
      <c r="A28" s="6" t="s">
        <v>62</v>
      </c>
      <c r="B28" s="7" t="s">
        <v>47</v>
      </c>
      <c r="C28" s="7">
        <v>6.4710308502633554E-2</v>
      </c>
      <c r="D28" s="7">
        <v>6.0066537491317226E-2</v>
      </c>
      <c r="E28" s="7">
        <v>6.6588327457892671E-2</v>
      </c>
      <c r="F28" s="7">
        <v>6.8184028790973641E-2</v>
      </c>
      <c r="G28" s="7">
        <v>6.7898611087499783E-2</v>
      </c>
      <c r="H28" s="7" t="s">
        <v>47</v>
      </c>
      <c r="I28" s="7">
        <v>5.191935929301298E-2</v>
      </c>
      <c r="J28" s="7">
        <v>6.1195861827108539E-2</v>
      </c>
      <c r="K28" s="7" t="s">
        <v>47</v>
      </c>
      <c r="L28" s="7">
        <v>5.2242054854157595E-2</v>
      </c>
      <c r="M28" s="7" t="s">
        <v>47</v>
      </c>
      <c r="N28" s="7">
        <v>5.6374119154388211E-2</v>
      </c>
      <c r="O28" s="7">
        <v>5.4660429660429659E-2</v>
      </c>
      <c r="P28" s="7">
        <v>7.9401391669049665E-2</v>
      </c>
      <c r="Q28" s="7">
        <v>9.1214796132828915E-2</v>
      </c>
      <c r="R28" s="7">
        <v>8.7238406778297653E-2</v>
      </c>
      <c r="S28" s="7">
        <v>7.0563484391880371E-2</v>
      </c>
      <c r="T28" s="7">
        <v>6.8858225108225105E-2</v>
      </c>
      <c r="U28" s="7">
        <v>8.4832904884318772E-2</v>
      </c>
      <c r="V28" s="7">
        <v>5.5526269548409772E-2</v>
      </c>
      <c r="W28" s="7" t="s">
        <v>47</v>
      </c>
      <c r="X28" s="7">
        <v>6.0516342965419231E-2</v>
      </c>
      <c r="Y28" s="7">
        <v>6.321959388737701E-2</v>
      </c>
      <c r="Z28" s="7">
        <v>5.1854519265394312E-2</v>
      </c>
      <c r="AA28" s="7">
        <v>5.1584377302873984E-2</v>
      </c>
      <c r="AB28" s="7">
        <v>7.1945604938431038E-2</v>
      </c>
      <c r="AC28" s="7">
        <v>8.8661250441540093E-2</v>
      </c>
      <c r="AD28" s="7">
        <v>6.4330036843125854E-2</v>
      </c>
      <c r="AE28" s="7">
        <v>7.3287671232876717E-2</v>
      </c>
      <c r="AF28" s="7">
        <v>7.2571761809110347E-2</v>
      </c>
      <c r="AG28" s="7">
        <v>6.2731381009523329E-2</v>
      </c>
      <c r="AH28" s="7">
        <v>6.8145161290322581E-2</v>
      </c>
      <c r="AI28" s="7">
        <v>7.6286061478914438E-2</v>
      </c>
      <c r="AJ28" s="7" t="s">
        <v>47</v>
      </c>
      <c r="AK28" s="7">
        <v>7.6656626506024103E-2</v>
      </c>
      <c r="AL28" s="7">
        <v>6.9004641567818464E-2</v>
      </c>
      <c r="AM28" s="7">
        <v>7.9340141398271793E-2</v>
      </c>
      <c r="AN28" s="7">
        <v>5.5856643356643358E-2</v>
      </c>
      <c r="AO28" s="7">
        <v>8.5612469579325529E-2</v>
      </c>
      <c r="AP28" s="7">
        <v>7.4790206140033885E-2</v>
      </c>
      <c r="AQ28" s="7"/>
    </row>
    <row r="29" spans="1:43" x14ac:dyDescent="0.25">
      <c r="A29" s="6" t="s">
        <v>44</v>
      </c>
      <c r="B29" s="7">
        <v>5.4763000460193278E-2</v>
      </c>
      <c r="C29" s="7">
        <v>0</v>
      </c>
      <c r="D29" s="7">
        <v>0</v>
      </c>
      <c r="E29" s="7">
        <v>0</v>
      </c>
      <c r="F29" s="7">
        <v>0</v>
      </c>
      <c r="G29" s="7">
        <v>0</v>
      </c>
      <c r="H29" s="7">
        <v>9.3681917211328972E-2</v>
      </c>
      <c r="I29" s="7">
        <v>0</v>
      </c>
      <c r="J29" s="7">
        <v>0</v>
      </c>
      <c r="K29" s="7">
        <v>6.9805194805194801E-2</v>
      </c>
      <c r="L29" s="7">
        <v>0</v>
      </c>
      <c r="M29" s="7">
        <v>0.13253012048192772</v>
      </c>
      <c r="N29" s="7">
        <v>0</v>
      </c>
      <c r="O29" s="7">
        <v>0</v>
      </c>
      <c r="P29" s="7">
        <v>0</v>
      </c>
      <c r="Q29" s="7">
        <v>0</v>
      </c>
      <c r="R29" s="7">
        <v>0</v>
      </c>
      <c r="S29" s="7">
        <v>0</v>
      </c>
      <c r="T29" s="7">
        <v>0</v>
      </c>
      <c r="U29" s="7">
        <v>0</v>
      </c>
      <c r="V29" s="7">
        <v>0</v>
      </c>
      <c r="W29" s="7">
        <v>7.2043010752688166E-2</v>
      </c>
      <c r="X29" s="7">
        <v>0</v>
      </c>
      <c r="Y29" s="7">
        <v>0</v>
      </c>
      <c r="Z29" s="7">
        <v>0</v>
      </c>
      <c r="AA29" s="7">
        <v>0</v>
      </c>
      <c r="AB29" s="7">
        <v>0</v>
      </c>
      <c r="AC29" s="7">
        <v>0</v>
      </c>
      <c r="AD29" s="7">
        <v>0</v>
      </c>
      <c r="AE29" s="7">
        <v>0</v>
      </c>
      <c r="AF29" s="7">
        <v>0</v>
      </c>
      <c r="AG29" s="7">
        <v>0</v>
      </c>
      <c r="AH29" s="7">
        <v>0</v>
      </c>
      <c r="AI29" s="7">
        <v>0</v>
      </c>
      <c r="AJ29" s="7">
        <v>9.6774193548387094E-2</v>
      </c>
      <c r="AK29" s="7">
        <v>0</v>
      </c>
      <c r="AL29" s="7">
        <v>0</v>
      </c>
      <c r="AM29" s="7">
        <v>0</v>
      </c>
      <c r="AN29" s="7">
        <v>0</v>
      </c>
      <c r="AO29" s="7">
        <v>0.2002114961177425</v>
      </c>
      <c r="AP29" s="7">
        <v>0</v>
      </c>
      <c r="AQ29" s="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AQ29"/>
  <sheetViews>
    <sheetView workbookViewId="0"/>
  </sheetViews>
  <sheetFormatPr defaultRowHeight="15" x14ac:dyDescent="0.25"/>
  <cols>
    <col min="1" max="1" width="54.85546875" customWidth="1"/>
    <col min="2" max="43" width="10.7109375" customWidth="1"/>
  </cols>
  <sheetData>
    <row r="1" spans="1:43" x14ac:dyDescent="0.25">
      <c r="A1" t="s">
        <v>99</v>
      </c>
    </row>
    <row r="2" spans="1:43" x14ac:dyDescent="0.25">
      <c r="A2" t="s">
        <v>106</v>
      </c>
    </row>
    <row r="3" spans="1:43" x14ac:dyDescent="0.25">
      <c r="A3" t="s">
        <v>105</v>
      </c>
      <c r="C3" t="s">
        <v>1</v>
      </c>
    </row>
    <row r="4" spans="1:43" x14ac:dyDescent="0.25">
      <c r="A4" t="s">
        <v>104</v>
      </c>
    </row>
    <row r="5" spans="1:43" x14ac:dyDescent="0.25">
      <c r="A5" s="1" t="s">
        <v>2</v>
      </c>
    </row>
    <row r="6" spans="1:43" ht="39" x14ac:dyDescent="0.25">
      <c r="A6" s="2" t="s">
        <v>95</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row>
    <row r="7" spans="1:43" x14ac:dyDescent="0.25">
      <c r="A7" s="3" t="s">
        <v>45</v>
      </c>
      <c r="B7" s="4">
        <v>2173</v>
      </c>
      <c r="C7" s="4">
        <v>1329</v>
      </c>
      <c r="D7" s="4">
        <v>27353</v>
      </c>
      <c r="E7" s="4">
        <v>12765</v>
      </c>
      <c r="F7" s="4">
        <v>10281</v>
      </c>
      <c r="G7" s="4">
        <v>58823</v>
      </c>
      <c r="H7" s="4">
        <v>459</v>
      </c>
      <c r="I7" s="4">
        <v>14484</v>
      </c>
      <c r="J7" s="4">
        <v>5703</v>
      </c>
      <c r="K7" s="4">
        <v>616</v>
      </c>
      <c r="L7" s="4">
        <v>11485</v>
      </c>
      <c r="M7" s="4">
        <v>166</v>
      </c>
      <c r="N7" s="4">
        <v>10927</v>
      </c>
      <c r="O7" s="4">
        <v>11544</v>
      </c>
      <c r="P7" s="4">
        <v>10491</v>
      </c>
      <c r="Q7" s="4">
        <v>4758</v>
      </c>
      <c r="R7" s="4">
        <v>372955</v>
      </c>
      <c r="S7" s="4">
        <v>35174</v>
      </c>
      <c r="T7" s="4">
        <v>7392</v>
      </c>
      <c r="U7" s="4">
        <v>1945</v>
      </c>
      <c r="V7" s="4">
        <v>11382</v>
      </c>
      <c r="W7" s="4">
        <v>930</v>
      </c>
      <c r="X7" s="4">
        <v>8444</v>
      </c>
      <c r="Y7" s="4">
        <v>4777</v>
      </c>
      <c r="Z7" s="4">
        <v>2777</v>
      </c>
      <c r="AA7" s="4">
        <v>1357</v>
      </c>
      <c r="AB7" s="4">
        <v>154867</v>
      </c>
      <c r="AC7" s="4">
        <v>2831</v>
      </c>
      <c r="AD7" s="4">
        <v>20628</v>
      </c>
      <c r="AE7" s="4">
        <v>1460</v>
      </c>
      <c r="AF7" s="4">
        <v>154330</v>
      </c>
      <c r="AG7" s="4">
        <v>78334</v>
      </c>
      <c r="AH7" s="4">
        <v>4960</v>
      </c>
      <c r="AI7" s="4">
        <v>44438</v>
      </c>
      <c r="AJ7" s="4">
        <v>341</v>
      </c>
      <c r="AK7" s="4">
        <v>6640</v>
      </c>
      <c r="AL7" s="4">
        <v>38780</v>
      </c>
      <c r="AM7" s="4">
        <v>3819</v>
      </c>
      <c r="AN7" s="4">
        <v>34320</v>
      </c>
      <c r="AO7" s="4">
        <v>69032</v>
      </c>
      <c r="AP7" s="4">
        <v>1245270</v>
      </c>
      <c r="AQ7" s="4">
        <v>0</v>
      </c>
    </row>
    <row r="8" spans="1:43" x14ac:dyDescent="0.25">
      <c r="A8" s="5" t="s">
        <v>63</v>
      </c>
      <c r="B8" s="4">
        <v>41</v>
      </c>
      <c r="C8" s="4">
        <v>14</v>
      </c>
      <c r="D8" s="4">
        <v>586</v>
      </c>
      <c r="E8" s="4">
        <v>282</v>
      </c>
      <c r="F8" s="4">
        <v>190</v>
      </c>
      <c r="G8" s="4">
        <v>1281</v>
      </c>
      <c r="H8" s="4">
        <v>8</v>
      </c>
      <c r="I8" s="4">
        <v>223</v>
      </c>
      <c r="J8" s="4">
        <v>143</v>
      </c>
      <c r="K8" s="4">
        <v>10</v>
      </c>
      <c r="L8" s="4">
        <v>308</v>
      </c>
      <c r="M8" s="4" t="s">
        <v>47</v>
      </c>
      <c r="N8" s="4">
        <v>221</v>
      </c>
      <c r="O8" s="4">
        <v>161</v>
      </c>
      <c r="P8" s="4">
        <v>167</v>
      </c>
      <c r="Q8" s="4">
        <v>78</v>
      </c>
      <c r="R8" s="4">
        <v>5559</v>
      </c>
      <c r="S8" s="4">
        <v>719</v>
      </c>
      <c r="T8" s="4">
        <v>89</v>
      </c>
      <c r="U8" s="4">
        <v>31</v>
      </c>
      <c r="V8" s="4">
        <v>247</v>
      </c>
      <c r="W8" s="4">
        <v>19</v>
      </c>
      <c r="X8" s="4">
        <v>105</v>
      </c>
      <c r="Y8" s="4">
        <v>63</v>
      </c>
      <c r="Z8" s="4">
        <v>43</v>
      </c>
      <c r="AA8" s="4">
        <v>23</v>
      </c>
      <c r="AB8" s="4">
        <v>2493</v>
      </c>
      <c r="AC8" s="4">
        <v>25</v>
      </c>
      <c r="AD8" s="4">
        <v>355</v>
      </c>
      <c r="AE8" s="4">
        <v>45</v>
      </c>
      <c r="AF8" s="4">
        <v>2637</v>
      </c>
      <c r="AG8" s="4">
        <v>1252</v>
      </c>
      <c r="AH8" s="4">
        <v>63</v>
      </c>
      <c r="AI8" s="4">
        <v>822</v>
      </c>
      <c r="AJ8" s="4">
        <v>3</v>
      </c>
      <c r="AK8" s="4">
        <v>102</v>
      </c>
      <c r="AL8" s="4">
        <v>541</v>
      </c>
      <c r="AM8" s="4">
        <v>28</v>
      </c>
      <c r="AN8" s="4">
        <v>631</v>
      </c>
      <c r="AO8" s="4" t="s">
        <v>47</v>
      </c>
      <c r="AP8" s="4">
        <v>20739</v>
      </c>
      <c r="AQ8" s="4">
        <v>1131</v>
      </c>
    </row>
    <row r="9" spans="1:43" x14ac:dyDescent="0.25">
      <c r="A9" s="6" t="s">
        <v>64</v>
      </c>
      <c r="B9" s="4">
        <v>368</v>
      </c>
      <c r="C9" s="4">
        <v>175</v>
      </c>
      <c r="D9" s="4">
        <v>4212</v>
      </c>
      <c r="E9" s="4">
        <v>1772</v>
      </c>
      <c r="F9" s="4">
        <v>1137</v>
      </c>
      <c r="G9" s="4">
        <v>8758</v>
      </c>
      <c r="H9" s="4">
        <v>60</v>
      </c>
      <c r="I9" s="4">
        <v>1853</v>
      </c>
      <c r="J9" s="4">
        <v>864</v>
      </c>
      <c r="K9" s="4">
        <v>53</v>
      </c>
      <c r="L9" s="4">
        <v>2129</v>
      </c>
      <c r="M9" s="4" t="s">
        <v>47</v>
      </c>
      <c r="N9" s="4">
        <v>1610</v>
      </c>
      <c r="O9" s="4">
        <v>1355</v>
      </c>
      <c r="P9" s="4">
        <v>1215</v>
      </c>
      <c r="Q9" s="4">
        <v>365</v>
      </c>
      <c r="R9" s="4">
        <v>41648</v>
      </c>
      <c r="S9" s="4">
        <v>4379</v>
      </c>
      <c r="T9" s="4">
        <v>1482</v>
      </c>
      <c r="U9" s="4">
        <v>171</v>
      </c>
      <c r="V9" s="4">
        <v>1507</v>
      </c>
      <c r="W9" s="4">
        <v>116</v>
      </c>
      <c r="X9" s="4">
        <v>987</v>
      </c>
      <c r="Y9" s="4">
        <v>523</v>
      </c>
      <c r="Z9" s="4">
        <v>291</v>
      </c>
      <c r="AA9" s="4">
        <v>139</v>
      </c>
      <c r="AB9" s="4">
        <v>20085</v>
      </c>
      <c r="AC9" s="4">
        <v>219</v>
      </c>
      <c r="AD9" s="4">
        <v>2616</v>
      </c>
      <c r="AE9" s="4">
        <v>153</v>
      </c>
      <c r="AF9" s="4">
        <v>18537</v>
      </c>
      <c r="AG9" s="4">
        <v>11587</v>
      </c>
      <c r="AH9" s="4">
        <v>518</v>
      </c>
      <c r="AI9" s="4">
        <v>6164</v>
      </c>
      <c r="AJ9" s="4">
        <v>23</v>
      </c>
      <c r="AK9" s="4">
        <v>921</v>
      </c>
      <c r="AL9" s="4">
        <v>6667</v>
      </c>
      <c r="AM9" s="4">
        <v>1112</v>
      </c>
      <c r="AN9" s="4">
        <v>5519</v>
      </c>
      <c r="AO9" s="4" t="s">
        <v>47</v>
      </c>
      <c r="AP9" s="4">
        <v>161960</v>
      </c>
      <c r="AQ9" s="4">
        <v>10670</v>
      </c>
    </row>
    <row r="10" spans="1:43" x14ac:dyDescent="0.25">
      <c r="A10" s="6" t="s">
        <v>65</v>
      </c>
      <c r="B10" s="4">
        <v>409</v>
      </c>
      <c r="C10" s="4">
        <v>189</v>
      </c>
      <c r="D10" s="4">
        <v>4798</v>
      </c>
      <c r="E10" s="4">
        <v>2054</v>
      </c>
      <c r="F10" s="4">
        <v>1327</v>
      </c>
      <c r="G10" s="4">
        <v>10039</v>
      </c>
      <c r="H10" s="4">
        <v>68</v>
      </c>
      <c r="I10" s="4">
        <v>2076</v>
      </c>
      <c r="J10" s="4">
        <v>1007</v>
      </c>
      <c r="K10" s="4">
        <v>63</v>
      </c>
      <c r="L10" s="4">
        <v>2437</v>
      </c>
      <c r="M10" s="4">
        <v>14</v>
      </c>
      <c r="N10" s="4">
        <v>1831</v>
      </c>
      <c r="O10" s="4">
        <v>1516</v>
      </c>
      <c r="P10" s="4">
        <v>1382</v>
      </c>
      <c r="Q10" s="4">
        <v>443</v>
      </c>
      <c r="R10" s="4">
        <v>47207</v>
      </c>
      <c r="S10" s="4">
        <v>5098</v>
      </c>
      <c r="T10" s="4">
        <v>1571</v>
      </c>
      <c r="U10" s="4">
        <v>202</v>
      </c>
      <c r="V10" s="4">
        <v>1754</v>
      </c>
      <c r="W10" s="4">
        <v>135</v>
      </c>
      <c r="X10" s="4">
        <v>1092</v>
      </c>
      <c r="Y10" s="4">
        <v>586</v>
      </c>
      <c r="Z10" s="4">
        <v>334</v>
      </c>
      <c r="AA10" s="4">
        <v>162</v>
      </c>
      <c r="AB10" s="4">
        <v>22578</v>
      </c>
      <c r="AC10" s="4">
        <v>244</v>
      </c>
      <c r="AD10" s="4">
        <v>2971</v>
      </c>
      <c r="AE10" s="4">
        <v>198</v>
      </c>
      <c r="AF10" s="4">
        <v>21174</v>
      </c>
      <c r="AG10" s="4">
        <v>12839</v>
      </c>
      <c r="AH10" s="4">
        <v>581</v>
      </c>
      <c r="AI10" s="4">
        <v>6986</v>
      </c>
      <c r="AJ10" s="4">
        <v>26</v>
      </c>
      <c r="AK10" s="4">
        <v>1023</v>
      </c>
      <c r="AL10" s="4">
        <v>7208</v>
      </c>
      <c r="AM10" s="4">
        <v>1140</v>
      </c>
      <c r="AN10" s="4">
        <v>6150</v>
      </c>
      <c r="AO10" s="4">
        <v>11787</v>
      </c>
      <c r="AP10" s="4">
        <v>182699</v>
      </c>
      <c r="AQ10" s="4">
        <v>0</v>
      </c>
    </row>
    <row r="11" spans="1:43" x14ac:dyDescent="0.25">
      <c r="A11" s="6" t="s">
        <v>66</v>
      </c>
      <c r="B11" s="4">
        <v>558</v>
      </c>
      <c r="C11" s="4">
        <v>278</v>
      </c>
      <c r="D11" s="4">
        <v>6785</v>
      </c>
      <c r="E11" s="4">
        <v>2999</v>
      </c>
      <c r="F11" s="4">
        <v>2224</v>
      </c>
      <c r="G11" s="4">
        <v>13704</v>
      </c>
      <c r="H11" s="4">
        <v>74</v>
      </c>
      <c r="I11" s="4">
        <v>3557</v>
      </c>
      <c r="J11" s="4">
        <v>1265</v>
      </c>
      <c r="K11" s="4">
        <v>122</v>
      </c>
      <c r="L11" s="4">
        <v>2960</v>
      </c>
      <c r="M11" s="4">
        <v>30</v>
      </c>
      <c r="N11" s="4">
        <v>2821</v>
      </c>
      <c r="O11" s="4">
        <v>2572</v>
      </c>
      <c r="P11" s="4">
        <v>2192</v>
      </c>
      <c r="Q11" s="4">
        <v>933</v>
      </c>
      <c r="R11" s="4">
        <v>89500</v>
      </c>
      <c r="S11" s="4">
        <v>8101</v>
      </c>
      <c r="T11" s="4">
        <v>1618</v>
      </c>
      <c r="U11" s="4">
        <v>384</v>
      </c>
      <c r="V11" s="4">
        <v>2638</v>
      </c>
      <c r="W11" s="4">
        <v>165</v>
      </c>
      <c r="X11" s="4">
        <v>1869</v>
      </c>
      <c r="Y11" s="4">
        <v>1006</v>
      </c>
      <c r="Z11" s="4">
        <v>538</v>
      </c>
      <c r="AA11" s="4">
        <v>252</v>
      </c>
      <c r="AB11" s="4">
        <v>38419</v>
      </c>
      <c r="AC11" s="4">
        <v>578</v>
      </c>
      <c r="AD11" s="4">
        <v>4854</v>
      </c>
      <c r="AE11" s="4">
        <v>299</v>
      </c>
      <c r="AF11" s="4">
        <v>34944</v>
      </c>
      <c r="AG11" s="4">
        <v>19185</v>
      </c>
      <c r="AH11" s="4">
        <v>988</v>
      </c>
      <c r="AI11" s="4">
        <v>10623</v>
      </c>
      <c r="AJ11" s="4">
        <v>69</v>
      </c>
      <c r="AK11" s="4">
        <v>1496</v>
      </c>
      <c r="AL11" s="4">
        <v>9480</v>
      </c>
      <c r="AM11" s="4">
        <v>763</v>
      </c>
      <c r="AN11" s="4">
        <v>8607</v>
      </c>
      <c r="AO11" s="4">
        <v>18721</v>
      </c>
      <c r="AP11" s="4">
        <v>298171</v>
      </c>
      <c r="AQ11" s="4">
        <v>0</v>
      </c>
    </row>
    <row r="12" spans="1:43" x14ac:dyDescent="0.25">
      <c r="A12" s="6" t="s">
        <v>67</v>
      </c>
      <c r="B12" s="4">
        <v>411</v>
      </c>
      <c r="C12" s="4">
        <v>294</v>
      </c>
      <c r="D12" s="4">
        <v>5881</v>
      </c>
      <c r="E12" s="4">
        <v>2573</v>
      </c>
      <c r="F12" s="4">
        <v>2157</v>
      </c>
      <c r="G12" s="4">
        <v>12262</v>
      </c>
      <c r="H12" s="4">
        <v>96</v>
      </c>
      <c r="I12" s="4">
        <v>3141</v>
      </c>
      <c r="J12" s="4">
        <v>1183</v>
      </c>
      <c r="K12" s="4">
        <v>149</v>
      </c>
      <c r="L12" s="4">
        <v>2484</v>
      </c>
      <c r="M12" s="4">
        <v>45</v>
      </c>
      <c r="N12" s="4">
        <v>2174</v>
      </c>
      <c r="O12" s="4">
        <v>2506</v>
      </c>
      <c r="P12" s="4">
        <v>1989</v>
      </c>
      <c r="Q12" s="4">
        <v>1006</v>
      </c>
      <c r="R12" s="4">
        <v>78536</v>
      </c>
      <c r="S12" s="4">
        <v>7243</v>
      </c>
      <c r="T12" s="4">
        <v>1402</v>
      </c>
      <c r="U12" s="4">
        <v>445</v>
      </c>
      <c r="V12" s="4">
        <v>2483</v>
      </c>
      <c r="W12" s="4">
        <v>193</v>
      </c>
      <c r="X12" s="4">
        <v>1783</v>
      </c>
      <c r="Y12" s="4">
        <v>1075</v>
      </c>
      <c r="Z12" s="4">
        <v>592</v>
      </c>
      <c r="AA12" s="4">
        <v>290</v>
      </c>
      <c r="AB12" s="4">
        <v>33949</v>
      </c>
      <c r="AC12" s="4">
        <v>547</v>
      </c>
      <c r="AD12" s="4">
        <v>4264</v>
      </c>
      <c r="AE12" s="4">
        <v>339</v>
      </c>
      <c r="AF12" s="4">
        <v>32738</v>
      </c>
      <c r="AG12" s="4">
        <v>16503</v>
      </c>
      <c r="AH12" s="4">
        <v>1088</v>
      </c>
      <c r="AI12" s="4">
        <v>9556</v>
      </c>
      <c r="AJ12" s="4">
        <v>70</v>
      </c>
      <c r="AK12" s="4">
        <v>1325</v>
      </c>
      <c r="AL12" s="4">
        <v>7749</v>
      </c>
      <c r="AM12" s="4">
        <v>630</v>
      </c>
      <c r="AN12" s="4">
        <v>6867</v>
      </c>
      <c r="AO12" s="4">
        <v>13946</v>
      </c>
      <c r="AP12" s="4">
        <v>261964</v>
      </c>
      <c r="AQ12" s="4">
        <v>0</v>
      </c>
    </row>
    <row r="13" spans="1:43" x14ac:dyDescent="0.25">
      <c r="A13" s="6" t="s">
        <v>68</v>
      </c>
      <c r="B13" s="4">
        <v>374</v>
      </c>
      <c r="C13" s="4">
        <v>257</v>
      </c>
      <c r="D13" s="4">
        <v>5103</v>
      </c>
      <c r="E13" s="4">
        <v>2319</v>
      </c>
      <c r="F13" s="4">
        <v>1830</v>
      </c>
      <c r="G13" s="4">
        <v>11442</v>
      </c>
      <c r="H13" s="4">
        <v>110</v>
      </c>
      <c r="I13" s="4">
        <v>2942</v>
      </c>
      <c r="J13" s="4">
        <v>1101</v>
      </c>
      <c r="K13" s="4">
        <v>121</v>
      </c>
      <c r="L13" s="4">
        <v>1927</v>
      </c>
      <c r="M13" s="4">
        <v>41</v>
      </c>
      <c r="N13" s="4">
        <v>1991</v>
      </c>
      <c r="O13" s="4">
        <v>2259</v>
      </c>
      <c r="P13" s="4">
        <v>2006</v>
      </c>
      <c r="Q13" s="4">
        <v>922</v>
      </c>
      <c r="R13" s="4">
        <v>78444</v>
      </c>
      <c r="S13" s="4">
        <v>6750</v>
      </c>
      <c r="T13" s="4">
        <v>1292</v>
      </c>
      <c r="U13" s="4">
        <v>416</v>
      </c>
      <c r="V13" s="4">
        <v>2207</v>
      </c>
      <c r="W13" s="4">
        <v>206</v>
      </c>
      <c r="X13" s="4">
        <v>1684</v>
      </c>
      <c r="Y13" s="4">
        <v>920</v>
      </c>
      <c r="Z13" s="4">
        <v>543</v>
      </c>
      <c r="AA13" s="4">
        <v>274</v>
      </c>
      <c r="AB13" s="4">
        <v>30111</v>
      </c>
      <c r="AC13" s="4">
        <v>552</v>
      </c>
      <c r="AD13" s="4">
        <v>3820</v>
      </c>
      <c r="AE13" s="4">
        <v>280</v>
      </c>
      <c r="AF13" s="4">
        <v>31461</v>
      </c>
      <c r="AG13" s="4">
        <v>14535</v>
      </c>
      <c r="AH13" s="4">
        <v>1086</v>
      </c>
      <c r="AI13" s="4">
        <v>8494</v>
      </c>
      <c r="AJ13" s="4">
        <v>81</v>
      </c>
      <c r="AK13" s="4">
        <v>1323</v>
      </c>
      <c r="AL13" s="4">
        <v>6812</v>
      </c>
      <c r="AM13" s="4">
        <v>627</v>
      </c>
      <c r="AN13" s="4">
        <v>6139</v>
      </c>
      <c r="AO13" s="4">
        <v>12286</v>
      </c>
      <c r="AP13" s="4">
        <v>245088</v>
      </c>
      <c r="AQ13" s="4">
        <v>0</v>
      </c>
    </row>
    <row r="14" spans="1:43" x14ac:dyDescent="0.25">
      <c r="A14" s="6" t="s">
        <v>69</v>
      </c>
      <c r="B14" s="4">
        <v>344</v>
      </c>
      <c r="C14" s="4">
        <v>221</v>
      </c>
      <c r="D14" s="4">
        <v>3667</v>
      </c>
      <c r="E14" s="4">
        <v>2133</v>
      </c>
      <c r="F14" s="4">
        <v>1924</v>
      </c>
      <c r="G14" s="4">
        <v>8571</v>
      </c>
      <c r="H14" s="4">
        <v>77</v>
      </c>
      <c r="I14" s="4">
        <v>2157</v>
      </c>
      <c r="J14" s="4">
        <v>848</v>
      </c>
      <c r="K14" s="4">
        <v>110</v>
      </c>
      <c r="L14" s="4">
        <v>1317</v>
      </c>
      <c r="M14" s="4">
        <v>28</v>
      </c>
      <c r="N14" s="4">
        <v>1611</v>
      </c>
      <c r="O14" s="4">
        <v>1961</v>
      </c>
      <c r="P14" s="4">
        <v>2067</v>
      </c>
      <c r="Q14" s="4">
        <v>950</v>
      </c>
      <c r="R14" s="4">
        <v>59757</v>
      </c>
      <c r="S14" s="4">
        <v>5883</v>
      </c>
      <c r="T14" s="4">
        <v>1125</v>
      </c>
      <c r="U14" s="4">
        <v>352</v>
      </c>
      <c r="V14" s="4">
        <v>1720</v>
      </c>
      <c r="W14" s="4">
        <v>168</v>
      </c>
      <c r="X14" s="4">
        <v>1524</v>
      </c>
      <c r="Y14" s="4">
        <v>844</v>
      </c>
      <c r="Z14" s="4">
        <v>521</v>
      </c>
      <c r="AA14" s="4">
        <v>299</v>
      </c>
      <c r="AB14" s="4">
        <v>23135</v>
      </c>
      <c r="AC14" s="4">
        <v>568</v>
      </c>
      <c r="AD14" s="4">
        <v>3411</v>
      </c>
      <c r="AE14" s="4">
        <v>266</v>
      </c>
      <c r="AF14" s="4">
        <v>26620</v>
      </c>
      <c r="AG14" s="4">
        <v>11487</v>
      </c>
      <c r="AH14" s="4">
        <v>925</v>
      </c>
      <c r="AI14" s="4">
        <v>6525</v>
      </c>
      <c r="AJ14" s="4">
        <v>66</v>
      </c>
      <c r="AK14" s="4">
        <v>1081</v>
      </c>
      <c r="AL14" s="4">
        <v>5441</v>
      </c>
      <c r="AM14" s="4">
        <v>509</v>
      </c>
      <c r="AN14" s="4">
        <v>5000</v>
      </c>
      <c r="AO14" s="4">
        <v>9125</v>
      </c>
      <c r="AP14" s="4">
        <v>194338</v>
      </c>
      <c r="AQ14" s="4">
        <v>0</v>
      </c>
    </row>
    <row r="15" spans="1:43" x14ac:dyDescent="0.25">
      <c r="A15" s="5" t="s">
        <v>70</v>
      </c>
      <c r="B15" s="4">
        <v>77</v>
      </c>
      <c r="C15" s="4">
        <v>89</v>
      </c>
      <c r="D15" s="4">
        <v>1106</v>
      </c>
      <c r="E15" s="4">
        <v>684</v>
      </c>
      <c r="F15" s="4">
        <v>815</v>
      </c>
      <c r="G15" s="4">
        <v>2781</v>
      </c>
      <c r="H15" s="4">
        <v>34</v>
      </c>
      <c r="I15" s="4">
        <v>609</v>
      </c>
      <c r="J15" s="4">
        <v>298</v>
      </c>
      <c r="K15" s="4">
        <v>50</v>
      </c>
      <c r="L15" s="4">
        <v>357</v>
      </c>
      <c r="M15" s="4">
        <v>8</v>
      </c>
      <c r="N15" s="4">
        <v>495</v>
      </c>
      <c r="O15" s="4">
        <v>725</v>
      </c>
      <c r="P15" s="4">
        <v>851</v>
      </c>
      <c r="Q15" s="4">
        <v>501</v>
      </c>
      <c r="R15" s="4">
        <v>19351</v>
      </c>
      <c r="S15" s="4">
        <v>2082</v>
      </c>
      <c r="T15" s="4">
        <v>379</v>
      </c>
      <c r="U15" s="4">
        <v>146</v>
      </c>
      <c r="V15" s="4">
        <v>571</v>
      </c>
      <c r="W15" s="4">
        <v>63</v>
      </c>
      <c r="X15" s="4">
        <v>489</v>
      </c>
      <c r="Y15" s="4">
        <v>344</v>
      </c>
      <c r="Z15" s="4">
        <v>248</v>
      </c>
      <c r="AA15" s="4">
        <v>77</v>
      </c>
      <c r="AB15" s="4">
        <v>6619</v>
      </c>
      <c r="AC15" s="4">
        <v>341</v>
      </c>
      <c r="AD15" s="4">
        <v>1298</v>
      </c>
      <c r="AE15" s="4">
        <v>77</v>
      </c>
      <c r="AF15" s="4">
        <v>7338</v>
      </c>
      <c r="AG15" s="4">
        <v>3759</v>
      </c>
      <c r="AH15" s="4">
        <v>287</v>
      </c>
      <c r="AI15" s="4">
        <v>2238</v>
      </c>
      <c r="AJ15" s="4">
        <v>28</v>
      </c>
      <c r="AK15" s="4">
        <v>387</v>
      </c>
      <c r="AL15" s="4">
        <v>2070</v>
      </c>
      <c r="AM15" s="4">
        <v>148</v>
      </c>
      <c r="AN15" s="4">
        <v>1546</v>
      </c>
      <c r="AO15" s="4">
        <v>3107</v>
      </c>
      <c r="AP15" s="4">
        <v>62473</v>
      </c>
      <c r="AQ15" s="4">
        <v>0</v>
      </c>
    </row>
    <row r="16" spans="1:43" x14ac:dyDescent="0.25">
      <c r="A16" s="6" t="s">
        <v>96</v>
      </c>
      <c r="B16" s="4">
        <v>0</v>
      </c>
      <c r="C16" s="4">
        <v>1</v>
      </c>
      <c r="D16" s="4">
        <v>13</v>
      </c>
      <c r="E16" s="4">
        <v>3</v>
      </c>
      <c r="F16" s="4">
        <v>4</v>
      </c>
      <c r="G16" s="4">
        <v>24</v>
      </c>
      <c r="H16" s="4">
        <v>0</v>
      </c>
      <c r="I16" s="4">
        <v>2</v>
      </c>
      <c r="J16" s="4">
        <v>1</v>
      </c>
      <c r="K16" s="4">
        <v>1</v>
      </c>
      <c r="L16" s="4">
        <v>3</v>
      </c>
      <c r="M16" s="4">
        <v>0</v>
      </c>
      <c r="N16" s="4">
        <v>4</v>
      </c>
      <c r="O16" s="4">
        <v>5</v>
      </c>
      <c r="P16" s="4">
        <v>4</v>
      </c>
      <c r="Q16" s="4">
        <v>3</v>
      </c>
      <c r="R16" s="4">
        <v>160</v>
      </c>
      <c r="S16" s="4">
        <v>17</v>
      </c>
      <c r="T16" s="4">
        <v>5</v>
      </c>
      <c r="U16" s="4">
        <v>0</v>
      </c>
      <c r="V16" s="4">
        <v>9</v>
      </c>
      <c r="W16" s="4">
        <v>0</v>
      </c>
      <c r="X16" s="4">
        <v>3</v>
      </c>
      <c r="Y16" s="4">
        <v>2</v>
      </c>
      <c r="Z16" s="4">
        <v>1</v>
      </c>
      <c r="AA16" s="4">
        <v>3</v>
      </c>
      <c r="AB16" s="4">
        <v>56</v>
      </c>
      <c r="AC16" s="4">
        <v>1</v>
      </c>
      <c r="AD16" s="4">
        <v>10</v>
      </c>
      <c r="AE16" s="4">
        <v>1</v>
      </c>
      <c r="AF16" s="4">
        <v>55</v>
      </c>
      <c r="AG16" s="4">
        <v>26</v>
      </c>
      <c r="AH16" s="4">
        <v>5</v>
      </c>
      <c r="AI16" s="4">
        <v>16</v>
      </c>
      <c r="AJ16" s="4">
        <v>1</v>
      </c>
      <c r="AK16" s="4">
        <v>5</v>
      </c>
      <c r="AL16" s="4">
        <v>20</v>
      </c>
      <c r="AM16" s="4">
        <v>2</v>
      </c>
      <c r="AN16" s="4">
        <v>11</v>
      </c>
      <c r="AO16" s="4">
        <v>60</v>
      </c>
      <c r="AP16" s="4">
        <v>537</v>
      </c>
      <c r="AQ16" s="4">
        <v>0</v>
      </c>
    </row>
    <row r="17" spans="1:43" x14ac:dyDescent="0.2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row>
    <row r="18" spans="1:43" x14ac:dyDescent="0.25">
      <c r="A18" s="6" t="s">
        <v>97</v>
      </c>
      <c r="B18" s="4">
        <v>38</v>
      </c>
      <c r="C18" s="4">
        <v>41</v>
      </c>
      <c r="D18" s="4">
        <v>38</v>
      </c>
      <c r="E18" s="4">
        <v>39</v>
      </c>
      <c r="F18" s="4">
        <v>41</v>
      </c>
      <c r="G18" s="4">
        <v>39</v>
      </c>
      <c r="H18" s="4">
        <v>43</v>
      </c>
      <c r="I18" s="4">
        <v>39</v>
      </c>
      <c r="J18" s="4">
        <v>39</v>
      </c>
      <c r="K18" s="4">
        <v>43</v>
      </c>
      <c r="L18" s="4">
        <v>36</v>
      </c>
      <c r="M18" s="4">
        <v>44</v>
      </c>
      <c r="N18" s="4">
        <v>38</v>
      </c>
      <c r="O18" s="4">
        <v>41</v>
      </c>
      <c r="P18" s="4">
        <v>43</v>
      </c>
      <c r="Q18" s="4">
        <v>44</v>
      </c>
      <c r="R18" s="4">
        <v>41</v>
      </c>
      <c r="S18" s="4">
        <v>40</v>
      </c>
      <c r="T18" s="4">
        <v>38</v>
      </c>
      <c r="U18" s="4">
        <v>43</v>
      </c>
      <c r="V18" s="4">
        <v>40</v>
      </c>
      <c r="W18" s="4">
        <v>44</v>
      </c>
      <c r="X18" s="4">
        <v>41</v>
      </c>
      <c r="Y18" s="4">
        <v>42</v>
      </c>
      <c r="Z18" s="4">
        <v>43</v>
      </c>
      <c r="AA18" s="4">
        <v>44</v>
      </c>
      <c r="AB18" s="4">
        <v>39</v>
      </c>
      <c r="AC18" s="4">
        <v>45</v>
      </c>
      <c r="AD18" s="4">
        <v>40</v>
      </c>
      <c r="AE18" s="4">
        <v>41</v>
      </c>
      <c r="AF18" s="4">
        <v>41</v>
      </c>
      <c r="AG18" s="4">
        <v>39</v>
      </c>
      <c r="AH18" s="4">
        <v>43</v>
      </c>
      <c r="AI18" s="4">
        <v>39</v>
      </c>
      <c r="AJ18" s="4">
        <v>46</v>
      </c>
      <c r="AK18" s="4">
        <v>40</v>
      </c>
      <c r="AL18" s="4">
        <v>38</v>
      </c>
      <c r="AM18" s="4">
        <v>35</v>
      </c>
      <c r="AN18" s="4">
        <v>38</v>
      </c>
      <c r="AO18" s="4">
        <v>37</v>
      </c>
      <c r="AP18" s="4">
        <v>40</v>
      </c>
      <c r="AQ18" s="4"/>
    </row>
    <row r="19" spans="1:43" x14ac:dyDescent="0.2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row>
    <row r="20" spans="1:43" x14ac:dyDescent="0.25">
      <c r="A20" s="6" t="s">
        <v>53</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1:43" x14ac:dyDescent="0.25">
      <c r="A21" s="5" t="s">
        <v>63</v>
      </c>
      <c r="B21" s="7">
        <v>1.8867924528301886E-2</v>
      </c>
      <c r="C21" s="7">
        <v>1.0534236267870579E-2</v>
      </c>
      <c r="D21" s="7">
        <v>2.1423609841699266E-2</v>
      </c>
      <c r="E21" s="7">
        <v>2.2091656874265571E-2</v>
      </c>
      <c r="F21" s="7">
        <v>1.8480692539636221E-2</v>
      </c>
      <c r="G21" s="15">
        <v>2.1777195994763954E-2</v>
      </c>
      <c r="H21" s="7">
        <v>1.7429193899782137E-2</v>
      </c>
      <c r="I21" s="7">
        <v>1.5396299364816349E-2</v>
      </c>
      <c r="J21" s="7">
        <v>2.5074522181308085E-2</v>
      </c>
      <c r="K21" s="7">
        <v>1.6233766233766232E-2</v>
      </c>
      <c r="L21" s="7">
        <v>2.6817588158467565E-2</v>
      </c>
      <c r="M21" s="7" t="s">
        <v>47</v>
      </c>
      <c r="N21" s="7">
        <v>2.0225130410908759E-2</v>
      </c>
      <c r="O21" s="7">
        <v>1.3946638946638947E-2</v>
      </c>
      <c r="P21" s="7">
        <v>1.5918406252978745E-2</v>
      </c>
      <c r="Q21" s="7">
        <v>1.6393442622950821E-2</v>
      </c>
      <c r="R21" s="7">
        <v>1.4905283479240123E-2</v>
      </c>
      <c r="S21" s="7">
        <v>2.0441235003127309E-2</v>
      </c>
      <c r="T21" s="7">
        <v>1.204004329004329E-2</v>
      </c>
      <c r="U21" s="7">
        <v>1.5938303341902313E-2</v>
      </c>
      <c r="V21" s="7">
        <v>2.1700931295027235E-2</v>
      </c>
      <c r="W21" s="7">
        <v>2.0430107526881722E-2</v>
      </c>
      <c r="X21" s="7">
        <v>1.2434864992894363E-2</v>
      </c>
      <c r="Y21" s="7">
        <v>1.3188193426836928E-2</v>
      </c>
      <c r="Z21" s="7">
        <v>1.5484335613971912E-2</v>
      </c>
      <c r="AA21" s="7">
        <v>1.6949152542372881E-2</v>
      </c>
      <c r="AB21" s="7">
        <v>1.6097683819018899E-2</v>
      </c>
      <c r="AC21" s="7">
        <v>8.8308018368067828E-3</v>
      </c>
      <c r="AD21" s="7">
        <v>1.720961799495831E-2</v>
      </c>
      <c r="AE21" s="7">
        <v>3.0821917808219176E-2</v>
      </c>
      <c r="AF21" s="7">
        <v>1.7086762133091429E-2</v>
      </c>
      <c r="AG21" s="7">
        <v>1.5982842699211072E-2</v>
      </c>
      <c r="AH21" s="7">
        <v>1.2701612903225806E-2</v>
      </c>
      <c r="AI21" s="7">
        <v>1.8497682163913766E-2</v>
      </c>
      <c r="AJ21" s="7">
        <v>8.7976539589442824E-3</v>
      </c>
      <c r="AK21" s="7">
        <v>1.5361445783132531E-2</v>
      </c>
      <c r="AL21" s="7">
        <v>1.3950489943269726E-2</v>
      </c>
      <c r="AM21" s="7">
        <v>7.3317622414244563E-3</v>
      </c>
      <c r="AN21" s="7">
        <v>1.8385780885780887E-2</v>
      </c>
      <c r="AO21" s="7" t="s">
        <v>47</v>
      </c>
      <c r="AP21" s="7">
        <v>1.6654219566840926E-2</v>
      </c>
      <c r="AQ21" s="4"/>
    </row>
    <row r="22" spans="1:43" x14ac:dyDescent="0.25">
      <c r="A22" s="6" t="s">
        <v>64</v>
      </c>
      <c r="B22" s="7">
        <v>0.16935112747353889</v>
      </c>
      <c r="C22" s="7">
        <v>0.13167795334838225</v>
      </c>
      <c r="D22" s="7">
        <v>0.15398676561985888</v>
      </c>
      <c r="E22" s="7">
        <v>0.13881707794751272</v>
      </c>
      <c r="F22" s="7">
        <v>0.11059235482929676</v>
      </c>
      <c r="G22" s="15">
        <v>0.14888733998605988</v>
      </c>
      <c r="H22" s="7">
        <v>0.13071895424836602</v>
      </c>
      <c r="I22" s="7">
        <v>0.12793427230046947</v>
      </c>
      <c r="J22" s="7">
        <v>0.15149921094160967</v>
      </c>
      <c r="K22" s="7">
        <v>8.603896103896104E-2</v>
      </c>
      <c r="L22" s="7">
        <v>0.18537222464083589</v>
      </c>
      <c r="M22" s="7" t="s">
        <v>47</v>
      </c>
      <c r="N22" s="7">
        <v>0.14734144778987829</v>
      </c>
      <c r="O22" s="7">
        <v>0.11737699237699238</v>
      </c>
      <c r="P22" s="7">
        <v>0.11581355447526451</v>
      </c>
      <c r="Q22" s="7">
        <v>7.6712904581757044E-2</v>
      </c>
      <c r="R22" s="7">
        <v>0.11167030875038543</v>
      </c>
      <c r="S22" s="7">
        <v>0.12449536589526354</v>
      </c>
      <c r="T22" s="7">
        <v>0.20048701298701299</v>
      </c>
      <c r="U22" s="7">
        <v>8.7917737789203088E-2</v>
      </c>
      <c r="V22" s="7">
        <v>0.13240203830609734</v>
      </c>
      <c r="W22" s="7">
        <v>0.12473118279569892</v>
      </c>
      <c r="X22" s="7">
        <v>0.11688773093320701</v>
      </c>
      <c r="Y22" s="7">
        <v>0.10948293908310655</v>
      </c>
      <c r="Z22" s="7">
        <v>0.10478934101548433</v>
      </c>
      <c r="AA22" s="7">
        <v>0.10243183492999262</v>
      </c>
      <c r="AB22" s="7">
        <v>0.1296919292037684</v>
      </c>
      <c r="AC22" s="7">
        <v>7.7357824090427407E-2</v>
      </c>
      <c r="AD22" s="7">
        <v>0.12681791739383363</v>
      </c>
      <c r="AE22" s="7">
        <v>0.10479452054794521</v>
      </c>
      <c r="AF22" s="7">
        <v>0.12011274541566773</v>
      </c>
      <c r="AG22" s="7">
        <v>0.14791789006051012</v>
      </c>
      <c r="AH22" s="7">
        <v>0.10443548387096774</v>
      </c>
      <c r="AI22" s="7">
        <v>0.13871011296638011</v>
      </c>
      <c r="AJ22" s="7">
        <v>6.7448680351906154E-2</v>
      </c>
      <c r="AK22" s="7">
        <v>0.13870481927710843</v>
      </c>
      <c r="AL22" s="7">
        <v>0.17191851469829808</v>
      </c>
      <c r="AM22" s="7">
        <v>0.29117570044514268</v>
      </c>
      <c r="AN22" s="7">
        <v>0.16081002331002331</v>
      </c>
      <c r="AO22" s="7" t="s">
        <v>47</v>
      </c>
      <c r="AP22" s="7">
        <v>0.13006014759851278</v>
      </c>
      <c r="AQ22" s="4"/>
    </row>
    <row r="23" spans="1:43" x14ac:dyDescent="0.25">
      <c r="A23" s="6" t="s">
        <v>65</v>
      </c>
      <c r="B23" s="7">
        <v>0.18821905200184078</v>
      </c>
      <c r="C23" s="7">
        <v>0.14221218961625282</v>
      </c>
      <c r="D23" s="7">
        <v>0.17541037546155816</v>
      </c>
      <c r="E23" s="7">
        <v>0.16090873482177831</v>
      </c>
      <c r="F23" s="7">
        <v>0.12907304736893299</v>
      </c>
      <c r="G23" s="15">
        <v>0.17066453598082382</v>
      </c>
      <c r="H23" s="7">
        <v>0.14814814814814814</v>
      </c>
      <c r="I23" s="7">
        <v>0.14333057166528584</v>
      </c>
      <c r="J23" s="7">
        <v>0.17657373312291777</v>
      </c>
      <c r="K23" s="7">
        <v>0.10227272727272728</v>
      </c>
      <c r="L23" s="7">
        <v>0.21218981279930343</v>
      </c>
      <c r="M23" s="7">
        <v>8.4337349397590355E-2</v>
      </c>
      <c r="N23" s="7">
        <v>0.16756657820078705</v>
      </c>
      <c r="O23" s="7">
        <v>0.13132363132363131</v>
      </c>
      <c r="P23" s="7">
        <v>0.13173196072824325</v>
      </c>
      <c r="Q23" s="7">
        <v>9.3106347204707854E-2</v>
      </c>
      <c r="R23" s="7">
        <v>0.12657559222962556</v>
      </c>
      <c r="S23" s="7">
        <v>0.14493660089839086</v>
      </c>
      <c r="T23" s="7">
        <v>0.21252705627705629</v>
      </c>
      <c r="U23" s="7">
        <v>0.1038560411311054</v>
      </c>
      <c r="V23" s="7">
        <v>0.15410296960112457</v>
      </c>
      <c r="W23" s="7">
        <v>0.14516129032258066</v>
      </c>
      <c r="X23" s="7">
        <v>0.12932259592610137</v>
      </c>
      <c r="Y23" s="7">
        <v>0.12267113250994348</v>
      </c>
      <c r="Z23" s="7">
        <v>0.12027367662945625</v>
      </c>
      <c r="AA23" s="7">
        <v>0.11938098747236552</v>
      </c>
      <c r="AB23" s="7">
        <v>0.14578961302278728</v>
      </c>
      <c r="AC23" s="7">
        <v>8.6188625927234197E-2</v>
      </c>
      <c r="AD23" s="7">
        <v>0.14402753538879193</v>
      </c>
      <c r="AE23" s="7">
        <v>0.13561643835616438</v>
      </c>
      <c r="AF23" s="7">
        <v>0.13719950754875915</v>
      </c>
      <c r="AG23" s="7">
        <v>0.1639007327597212</v>
      </c>
      <c r="AH23" s="7">
        <v>0.11713709677419355</v>
      </c>
      <c r="AI23" s="7">
        <v>0.1572077951302939</v>
      </c>
      <c r="AJ23" s="7">
        <v>7.6246334310850442E-2</v>
      </c>
      <c r="AK23" s="7">
        <v>0.15406626506024096</v>
      </c>
      <c r="AL23" s="7">
        <v>0.18586900464156783</v>
      </c>
      <c r="AM23" s="7">
        <v>0.29850746268656714</v>
      </c>
      <c r="AN23" s="7">
        <v>0.17919580419580419</v>
      </c>
      <c r="AO23" s="7">
        <v>0.17074689998841117</v>
      </c>
      <c r="AP23" s="7">
        <v>0.14671436716535369</v>
      </c>
      <c r="AQ23" s="4"/>
    </row>
    <row r="24" spans="1:43" x14ac:dyDescent="0.25">
      <c r="A24" s="6" t="s">
        <v>66</v>
      </c>
      <c r="B24" s="7">
        <v>0.25678785089737688</v>
      </c>
      <c r="C24" s="7">
        <v>0.2091798344620015</v>
      </c>
      <c r="D24" s="7">
        <v>0.24805322999305379</v>
      </c>
      <c r="E24" s="7">
        <v>0.23493928711320017</v>
      </c>
      <c r="F24" s="7">
        <v>0.21632136951658398</v>
      </c>
      <c r="G24" s="15">
        <v>0.23297009673087057</v>
      </c>
      <c r="H24" s="7">
        <v>0.16122004357298475</v>
      </c>
      <c r="I24" s="7">
        <v>0.24558133112399891</v>
      </c>
      <c r="J24" s="7">
        <v>0.22181308083464843</v>
      </c>
      <c r="K24" s="7">
        <v>0.19805194805194806</v>
      </c>
      <c r="L24" s="7">
        <v>0.25772747061384416</v>
      </c>
      <c r="M24" s="7">
        <v>0.18072289156626506</v>
      </c>
      <c r="N24" s="7">
        <v>0.25816784112748237</v>
      </c>
      <c r="O24" s="7">
        <v>0.22279972279972279</v>
      </c>
      <c r="P24" s="7">
        <v>0.20894099704508626</v>
      </c>
      <c r="Q24" s="7">
        <v>0.1960907944514502</v>
      </c>
      <c r="R24" s="7">
        <v>0.23997533214462871</v>
      </c>
      <c r="S24" s="7">
        <v>0.23031216239267641</v>
      </c>
      <c r="T24" s="7">
        <v>0.21888528138528138</v>
      </c>
      <c r="U24" s="7">
        <v>0.19742930591259641</v>
      </c>
      <c r="V24" s="7">
        <v>0.23176946055174838</v>
      </c>
      <c r="W24" s="7">
        <v>0.17741935483870969</v>
      </c>
      <c r="X24" s="7">
        <v>0.22134059687351965</v>
      </c>
      <c r="Y24" s="7">
        <v>0.21059242202218967</v>
      </c>
      <c r="Z24" s="7">
        <v>0.19373424558876484</v>
      </c>
      <c r="AA24" s="7">
        <v>0.18570375829034635</v>
      </c>
      <c r="AB24" s="7">
        <v>0.24807738252823391</v>
      </c>
      <c r="AC24" s="7">
        <v>0.20416813846697279</v>
      </c>
      <c r="AD24" s="7">
        <v>0.23531122745782432</v>
      </c>
      <c r="AE24" s="7">
        <v>0.2047945205479452</v>
      </c>
      <c r="AF24" s="7">
        <v>0.22642389684442429</v>
      </c>
      <c r="AG24" s="7">
        <v>0.24491280925268721</v>
      </c>
      <c r="AH24" s="7">
        <v>0.19919354838709677</v>
      </c>
      <c r="AI24" s="7">
        <v>0.23905216256357173</v>
      </c>
      <c r="AJ24" s="7">
        <v>0.20234604105571846</v>
      </c>
      <c r="AK24" s="7">
        <v>0.2253012048192771</v>
      </c>
      <c r="AL24" s="7">
        <v>0.2444559051057246</v>
      </c>
      <c r="AM24" s="7">
        <v>0.19979052107881645</v>
      </c>
      <c r="AN24" s="7">
        <v>0.25078671328671331</v>
      </c>
      <c r="AO24" s="7">
        <v>0.27119306988063507</v>
      </c>
      <c r="AP24" s="7">
        <v>0.23944285175102589</v>
      </c>
      <c r="AQ24" s="4"/>
    </row>
    <row r="25" spans="1:43" x14ac:dyDescent="0.25">
      <c r="A25" s="6" t="s">
        <v>67</v>
      </c>
      <c r="B25" s="7">
        <v>0.18913943856419696</v>
      </c>
      <c r="C25" s="7">
        <v>0.22121896162528218</v>
      </c>
      <c r="D25" s="7">
        <v>0.21500383870142215</v>
      </c>
      <c r="E25" s="7">
        <v>0.20156678417547982</v>
      </c>
      <c r="F25" s="7">
        <v>0.20980449372629123</v>
      </c>
      <c r="G25" s="15">
        <v>0.20845587610288493</v>
      </c>
      <c r="H25" s="7">
        <v>0.20915032679738563</v>
      </c>
      <c r="I25" s="7">
        <v>0.21685998342999172</v>
      </c>
      <c r="J25" s="7">
        <v>0.20743468349991231</v>
      </c>
      <c r="K25" s="7">
        <v>0.24188311688311689</v>
      </c>
      <c r="L25" s="7">
        <v>0.21628210709621246</v>
      </c>
      <c r="M25" s="7">
        <v>0.27108433734939757</v>
      </c>
      <c r="N25" s="7">
        <v>0.19895671272993504</v>
      </c>
      <c r="O25" s="7">
        <v>0.21708246708246709</v>
      </c>
      <c r="P25" s="7">
        <v>0.1895910780669145</v>
      </c>
      <c r="Q25" s="7">
        <v>0.2114333753678016</v>
      </c>
      <c r="R25" s="7">
        <v>0.21057768363475488</v>
      </c>
      <c r="S25" s="7">
        <v>0.20591914482288054</v>
      </c>
      <c r="T25" s="7">
        <v>0.18966450216450217</v>
      </c>
      <c r="U25" s="7">
        <v>0.22879177377892032</v>
      </c>
      <c r="V25" s="7">
        <v>0.21815146722895801</v>
      </c>
      <c r="W25" s="7">
        <v>0.2075268817204301</v>
      </c>
      <c r="X25" s="7">
        <v>0.21115585030791095</v>
      </c>
      <c r="Y25" s="7">
        <v>0.22503663387063011</v>
      </c>
      <c r="Z25" s="7">
        <v>0.21317969031328773</v>
      </c>
      <c r="AA25" s="7">
        <v>0.21370670596904937</v>
      </c>
      <c r="AB25" s="7">
        <v>0.21921390612590158</v>
      </c>
      <c r="AC25" s="7">
        <v>0.19321794418933239</v>
      </c>
      <c r="AD25" s="7">
        <v>0.2067093271281753</v>
      </c>
      <c r="AE25" s="7">
        <v>0.2321917808219178</v>
      </c>
      <c r="AF25" s="7">
        <v>0.21212985161666559</v>
      </c>
      <c r="AG25" s="7">
        <v>0.21067480276763603</v>
      </c>
      <c r="AH25" s="7">
        <v>0.21935483870967742</v>
      </c>
      <c r="AI25" s="7">
        <v>0.21504118097124084</v>
      </c>
      <c r="AJ25" s="7">
        <v>0.20527859237536658</v>
      </c>
      <c r="AK25" s="7">
        <v>0.19954819277108435</v>
      </c>
      <c r="AL25" s="7">
        <v>0.19981949458483755</v>
      </c>
      <c r="AM25" s="7">
        <v>0.16496465043205027</v>
      </c>
      <c r="AN25" s="7">
        <v>0.20008741258741258</v>
      </c>
      <c r="AO25" s="7">
        <v>0.20202225055046935</v>
      </c>
      <c r="AP25" s="7">
        <v>0.21036722959679427</v>
      </c>
      <c r="AQ25" s="4"/>
    </row>
    <row r="26" spans="1:43" x14ac:dyDescent="0.25">
      <c r="A26" s="6" t="s">
        <v>68</v>
      </c>
      <c r="B26" s="7">
        <v>0.17211228716060745</v>
      </c>
      <c r="C26" s="7">
        <v>0.19337848006019565</v>
      </c>
      <c r="D26" s="7">
        <v>0.18656088911636748</v>
      </c>
      <c r="E26" s="7">
        <v>0.181668625146886</v>
      </c>
      <c r="F26" s="7">
        <v>0.17799824919754886</v>
      </c>
      <c r="G26" s="15">
        <v>0.19451575064175577</v>
      </c>
      <c r="H26" s="7">
        <v>0.23965141612200436</v>
      </c>
      <c r="I26" s="7">
        <v>0.20312068489367577</v>
      </c>
      <c r="J26" s="7">
        <v>0.19305628616517623</v>
      </c>
      <c r="K26" s="7">
        <v>0.19642857142857142</v>
      </c>
      <c r="L26" s="7">
        <v>0.16778406617326949</v>
      </c>
      <c r="M26" s="7">
        <v>0.24698795180722891</v>
      </c>
      <c r="N26" s="7">
        <v>0.18220920655257619</v>
      </c>
      <c r="O26" s="7">
        <v>0.19568607068607069</v>
      </c>
      <c r="P26" s="7">
        <v>0.19121151463158897</v>
      </c>
      <c r="Q26" s="7">
        <v>0.19377889869693149</v>
      </c>
      <c r="R26" s="7">
        <v>0.21033100508104194</v>
      </c>
      <c r="S26" s="7">
        <v>0.19190311025189061</v>
      </c>
      <c r="T26" s="7">
        <v>0.17478354978354979</v>
      </c>
      <c r="U26" s="7">
        <v>0.21388174807197943</v>
      </c>
      <c r="V26" s="7">
        <v>0.1939026533122474</v>
      </c>
      <c r="W26" s="7">
        <v>0.22150537634408601</v>
      </c>
      <c r="X26" s="7">
        <v>0.19943154902889626</v>
      </c>
      <c r="Y26" s="7">
        <v>0.19258949131253925</v>
      </c>
      <c r="Z26" s="7">
        <v>0.19553474972992438</v>
      </c>
      <c r="AA26" s="7">
        <v>0.2019159911569639</v>
      </c>
      <c r="AB26" s="7">
        <v>0.1944313507719527</v>
      </c>
      <c r="AC26" s="7">
        <v>0.19498410455669374</v>
      </c>
      <c r="AD26" s="7">
        <v>0.18518518518518517</v>
      </c>
      <c r="AE26" s="7">
        <v>0.19178082191780821</v>
      </c>
      <c r="AF26" s="7">
        <v>0.20385537484610899</v>
      </c>
      <c r="AG26" s="7">
        <v>0.18555161232670361</v>
      </c>
      <c r="AH26" s="7">
        <v>0.21895161290322582</v>
      </c>
      <c r="AI26" s="7">
        <v>0.19114271569377561</v>
      </c>
      <c r="AJ26" s="7">
        <v>0.23753665689149561</v>
      </c>
      <c r="AK26" s="7">
        <v>0.19924698795180723</v>
      </c>
      <c r="AL26" s="7">
        <v>0.17565755544094894</v>
      </c>
      <c r="AM26" s="7">
        <v>0.16417910447761194</v>
      </c>
      <c r="AN26" s="7">
        <v>0.17887529137529137</v>
      </c>
      <c r="AO26" s="7">
        <v>0.17797543168385677</v>
      </c>
      <c r="AP26" s="7">
        <v>0.19681514852200727</v>
      </c>
      <c r="AQ26" s="4"/>
    </row>
    <row r="27" spans="1:43" x14ac:dyDescent="0.25">
      <c r="A27" s="6" t="s">
        <v>69</v>
      </c>
      <c r="B27" s="7">
        <v>0.15830648872526462</v>
      </c>
      <c r="C27" s="7">
        <v>0.16629044394281414</v>
      </c>
      <c r="D27" s="7">
        <v>0.13406207728585529</v>
      </c>
      <c r="E27" s="7">
        <v>0.16709753231492361</v>
      </c>
      <c r="F27" s="7">
        <v>0.18714132866452679</v>
      </c>
      <c r="G27" s="15">
        <v>0.14570831137480236</v>
      </c>
      <c r="H27" s="7">
        <v>0.16775599128540306</v>
      </c>
      <c r="I27" s="7">
        <v>0.14892294946147472</v>
      </c>
      <c r="J27" s="7">
        <v>0.14869366999824654</v>
      </c>
      <c r="K27" s="7">
        <v>0.17857142857142858</v>
      </c>
      <c r="L27" s="7">
        <v>0.11467131040487592</v>
      </c>
      <c r="M27" s="7">
        <v>0.16867469879518071</v>
      </c>
      <c r="N27" s="7">
        <v>0.14743296421707697</v>
      </c>
      <c r="O27" s="7">
        <v>0.16987179487179488</v>
      </c>
      <c r="P27" s="7">
        <v>0.19702602230483271</v>
      </c>
      <c r="Q27" s="7">
        <v>0.19966372425388818</v>
      </c>
      <c r="R27" s="7">
        <v>0.16022576450241988</v>
      </c>
      <c r="S27" s="7">
        <v>0.16725422186842553</v>
      </c>
      <c r="T27" s="7">
        <v>0.15219155844155843</v>
      </c>
      <c r="U27" s="7">
        <v>0.18097686375321337</v>
      </c>
      <c r="V27" s="7">
        <v>0.15111579687225443</v>
      </c>
      <c r="W27" s="7">
        <v>0.18064516129032257</v>
      </c>
      <c r="X27" s="7">
        <v>0.18048318332543817</v>
      </c>
      <c r="Y27" s="7">
        <v>0.1766799246388947</v>
      </c>
      <c r="Z27" s="7">
        <v>0.18761253150882248</v>
      </c>
      <c r="AA27" s="7">
        <v>0.22033898305084745</v>
      </c>
      <c r="AB27" s="7">
        <v>0.14938624755435309</v>
      </c>
      <c r="AC27" s="7">
        <v>0.20063581773225009</v>
      </c>
      <c r="AD27" s="7">
        <v>0.16535776614310646</v>
      </c>
      <c r="AE27" s="7">
        <v>0.18219178082191781</v>
      </c>
      <c r="AF27" s="7">
        <v>0.17248752672843906</v>
      </c>
      <c r="AG27" s="7">
        <v>0.14664130518038143</v>
      </c>
      <c r="AH27" s="7">
        <v>0.18649193548387097</v>
      </c>
      <c r="AI27" s="7">
        <v>0.14683379089968046</v>
      </c>
      <c r="AJ27" s="7">
        <v>0.19354838709677419</v>
      </c>
      <c r="AK27" s="7">
        <v>0.1628012048192771</v>
      </c>
      <c r="AL27" s="7">
        <v>0.14030428055698813</v>
      </c>
      <c r="AM27" s="7">
        <v>0.13328096360303746</v>
      </c>
      <c r="AN27" s="7">
        <v>0.14568764568764569</v>
      </c>
      <c r="AO27" s="7">
        <v>0.13218507358906015</v>
      </c>
      <c r="AP27" s="7">
        <v>0.15606093457643724</v>
      </c>
      <c r="AQ27" s="4"/>
    </row>
    <row r="28" spans="1:43" x14ac:dyDescent="0.25">
      <c r="A28" s="5" t="s">
        <v>70</v>
      </c>
      <c r="B28" s="7">
        <v>3.5434882650713297E-2</v>
      </c>
      <c r="C28" s="7">
        <v>6.6967644845748686E-2</v>
      </c>
      <c r="D28" s="7">
        <v>4.0434321646620114E-2</v>
      </c>
      <c r="E28" s="7">
        <v>5.3584018801410109E-2</v>
      </c>
      <c r="F28" s="7">
        <v>7.9272444314755372E-2</v>
      </c>
      <c r="G28" s="15">
        <v>4.7277425496829471E-2</v>
      </c>
      <c r="H28" s="7">
        <v>7.407407407407407E-2</v>
      </c>
      <c r="I28" s="7">
        <v>4.2046396023198013E-2</v>
      </c>
      <c r="J28" s="7">
        <v>5.2253200070138527E-2</v>
      </c>
      <c r="K28" s="7">
        <v>8.1168831168831168E-2</v>
      </c>
      <c r="L28" s="7">
        <v>3.1084022638223772E-2</v>
      </c>
      <c r="M28" s="7">
        <v>4.8192771084337352E-2</v>
      </c>
      <c r="N28" s="7">
        <v>4.5300631463347674E-2</v>
      </c>
      <c r="O28" s="7">
        <v>6.2803187803187804E-2</v>
      </c>
      <c r="P28" s="7">
        <v>8.1117148031646172E-2</v>
      </c>
      <c r="Q28" s="7">
        <v>0.10529634300126103</v>
      </c>
      <c r="R28" s="7">
        <v>5.1885616227158773E-2</v>
      </c>
      <c r="S28" s="7">
        <v>5.9191448228805364E-2</v>
      </c>
      <c r="T28" s="7">
        <v>5.1271645021645024E-2</v>
      </c>
      <c r="U28" s="7">
        <v>7.5064267352185091E-2</v>
      </c>
      <c r="V28" s="7">
        <v>5.0166930240730975E-2</v>
      </c>
      <c r="W28" s="7">
        <v>6.7741935483870974E-2</v>
      </c>
      <c r="X28" s="7">
        <v>5.7910942681193747E-2</v>
      </c>
      <c r="Y28" s="7">
        <v>7.2011722838601633E-2</v>
      </c>
      <c r="Z28" s="7">
        <v>8.9305005401512427E-2</v>
      </c>
      <c r="AA28" s="7">
        <v>5.6742815033161385E-2</v>
      </c>
      <c r="AB28" s="7">
        <v>4.2739899397547576E-2</v>
      </c>
      <c r="AC28" s="7">
        <v>0.12045213705404451</v>
      </c>
      <c r="AD28" s="7">
        <v>6.2924180725227846E-2</v>
      </c>
      <c r="AE28" s="7">
        <v>5.2739726027397259E-2</v>
      </c>
      <c r="AF28" s="7">
        <v>4.7547463228147478E-2</v>
      </c>
      <c r="AG28" s="7">
        <v>4.7986825644037071E-2</v>
      </c>
      <c r="AH28" s="7">
        <v>5.786290322580645E-2</v>
      </c>
      <c r="AI28" s="7">
        <v>5.0362302533867413E-2</v>
      </c>
      <c r="AJ28" s="7">
        <v>8.2111436950146624E-2</v>
      </c>
      <c r="AK28" s="7">
        <v>5.8283132530120484E-2</v>
      </c>
      <c r="AL28" s="7">
        <v>5.3378029912325944E-2</v>
      </c>
      <c r="AM28" s="7">
        <v>3.875360041895784E-2</v>
      </c>
      <c r="AN28" s="7">
        <v>4.5046620046620044E-2</v>
      </c>
      <c r="AO28" s="7">
        <v>4.5008112179858617E-2</v>
      </c>
      <c r="AP28" s="7">
        <v>5.0168236607322107E-2</v>
      </c>
      <c r="AQ28" s="4"/>
    </row>
    <row r="29" spans="1:43" x14ac:dyDescent="0.25">
      <c r="A29" s="6" t="s">
        <v>96</v>
      </c>
      <c r="B29" s="7">
        <v>0</v>
      </c>
      <c r="C29" s="7">
        <v>7.5244544770504136E-4</v>
      </c>
      <c r="D29" s="7">
        <v>4.7526779512302122E-4</v>
      </c>
      <c r="E29" s="7">
        <v>2.3501762632197415E-4</v>
      </c>
      <c r="F29" s="7">
        <v>3.890672113607626E-4</v>
      </c>
      <c r="G29" s="15">
        <v>4.0800367203304829E-4</v>
      </c>
      <c r="H29" s="7">
        <v>0</v>
      </c>
      <c r="I29" s="7">
        <v>1.3808340237503452E-4</v>
      </c>
      <c r="J29" s="7">
        <v>1.753463089601964E-4</v>
      </c>
      <c r="K29" s="7">
        <v>1.6233766233766235E-3</v>
      </c>
      <c r="L29" s="7">
        <v>2.6121027427078799E-4</v>
      </c>
      <c r="M29" s="7">
        <v>0</v>
      </c>
      <c r="N29" s="7">
        <v>3.6606570879472864E-4</v>
      </c>
      <c r="O29" s="7">
        <v>4.3312543312543311E-4</v>
      </c>
      <c r="P29" s="7">
        <v>3.8127919168811362E-4</v>
      </c>
      <c r="Q29" s="7">
        <v>6.3051702395964691E-4</v>
      </c>
      <c r="R29" s="7">
        <v>4.2900618037028593E-4</v>
      </c>
      <c r="S29" s="7">
        <v>4.8331153693068746E-4</v>
      </c>
      <c r="T29" s="7">
        <v>6.7640692640692638E-4</v>
      </c>
      <c r="U29" s="7">
        <v>0</v>
      </c>
      <c r="V29" s="7">
        <v>7.9072219293621507E-4</v>
      </c>
      <c r="W29" s="7">
        <v>0</v>
      </c>
      <c r="X29" s="7">
        <v>3.5528185693983896E-4</v>
      </c>
      <c r="Y29" s="7">
        <v>4.1867280720117231E-4</v>
      </c>
      <c r="Z29" s="7">
        <v>3.6010082823190496E-4</v>
      </c>
      <c r="AA29" s="7">
        <v>2.2107590272660281E-3</v>
      </c>
      <c r="AB29" s="7">
        <v>3.6160059922385013E-4</v>
      </c>
      <c r="AC29" s="7">
        <v>3.5323207347227127E-4</v>
      </c>
      <c r="AD29" s="7">
        <v>4.8477797168896647E-4</v>
      </c>
      <c r="AE29" s="7">
        <v>6.8493150684931507E-4</v>
      </c>
      <c r="AF29" s="7">
        <v>3.5637918745545262E-4</v>
      </c>
      <c r="AG29" s="7">
        <v>3.3191206883345675E-4</v>
      </c>
      <c r="AH29" s="7">
        <v>1.0080645161290322E-3</v>
      </c>
      <c r="AI29" s="7">
        <v>3.6005220757009764E-4</v>
      </c>
      <c r="AJ29" s="7">
        <v>2.9325513196480938E-3</v>
      </c>
      <c r="AK29" s="7">
        <v>7.5301204819277112E-4</v>
      </c>
      <c r="AL29" s="7">
        <v>5.1572975760701394E-4</v>
      </c>
      <c r="AM29" s="7">
        <v>5.236973029588898E-4</v>
      </c>
      <c r="AN29" s="7">
        <v>3.2051282051282051E-4</v>
      </c>
      <c r="AO29" s="7">
        <v>8.6916212770888864E-4</v>
      </c>
      <c r="AP29" s="7">
        <v>4.3123178105952925E-4</v>
      </c>
      <c r="AQ29" s="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AQ32"/>
  <sheetViews>
    <sheetView workbookViewId="0"/>
  </sheetViews>
  <sheetFormatPr defaultRowHeight="15" x14ac:dyDescent="0.25"/>
  <cols>
    <col min="1" max="1" width="54.85546875" customWidth="1"/>
    <col min="2" max="43" width="10.7109375" customWidth="1"/>
  </cols>
  <sheetData>
    <row r="1" spans="1:43" x14ac:dyDescent="0.25">
      <c r="A1" t="s">
        <v>100</v>
      </c>
    </row>
    <row r="2" spans="1:43" x14ac:dyDescent="0.25">
      <c r="A2" t="s">
        <v>106</v>
      </c>
    </row>
    <row r="3" spans="1:43" x14ac:dyDescent="0.25">
      <c r="A3" t="s">
        <v>105</v>
      </c>
      <c r="C3" t="s">
        <v>1</v>
      </c>
    </row>
    <row r="4" spans="1:43" x14ac:dyDescent="0.25">
      <c r="A4" t="s">
        <v>104</v>
      </c>
    </row>
    <row r="5" spans="1:43" x14ac:dyDescent="0.25">
      <c r="A5" s="1" t="s">
        <v>2</v>
      </c>
    </row>
    <row r="6" spans="1:43" ht="39" x14ac:dyDescent="0.25">
      <c r="A6" s="2" t="s">
        <v>98</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row>
    <row r="7" spans="1:43" x14ac:dyDescent="0.25">
      <c r="A7" s="3" t="s">
        <v>45</v>
      </c>
      <c r="B7" s="4">
        <v>2173</v>
      </c>
      <c r="C7" s="4">
        <v>1329</v>
      </c>
      <c r="D7" s="4">
        <v>27353</v>
      </c>
      <c r="E7" s="4">
        <v>12765</v>
      </c>
      <c r="F7" s="4">
        <v>10281</v>
      </c>
      <c r="G7" s="4">
        <v>58823</v>
      </c>
      <c r="H7" s="4">
        <v>459</v>
      </c>
      <c r="I7" s="4">
        <v>14484</v>
      </c>
      <c r="J7" s="4">
        <v>5703</v>
      </c>
      <c r="K7" s="4">
        <v>616</v>
      </c>
      <c r="L7" s="4">
        <v>11485</v>
      </c>
      <c r="M7" s="4">
        <v>166</v>
      </c>
      <c r="N7" s="4">
        <v>10927</v>
      </c>
      <c r="O7" s="4">
        <v>11544</v>
      </c>
      <c r="P7" s="4">
        <v>10491</v>
      </c>
      <c r="Q7" s="4">
        <v>4758</v>
      </c>
      <c r="R7" s="4">
        <v>372955</v>
      </c>
      <c r="S7" s="4">
        <v>35174</v>
      </c>
      <c r="T7" s="4">
        <v>7392</v>
      </c>
      <c r="U7" s="4">
        <v>1945</v>
      </c>
      <c r="V7" s="4">
        <v>11382</v>
      </c>
      <c r="W7" s="4">
        <v>930</v>
      </c>
      <c r="X7" s="4">
        <v>8444</v>
      </c>
      <c r="Y7" s="4">
        <v>4777</v>
      </c>
      <c r="Z7" s="4">
        <v>2777</v>
      </c>
      <c r="AA7" s="4">
        <v>1357</v>
      </c>
      <c r="AB7" s="4">
        <v>154867</v>
      </c>
      <c r="AC7" s="4">
        <v>2831</v>
      </c>
      <c r="AD7" s="4">
        <v>20628</v>
      </c>
      <c r="AE7" s="4">
        <v>1460</v>
      </c>
      <c r="AF7" s="4">
        <v>154330</v>
      </c>
      <c r="AG7" s="4">
        <v>78334</v>
      </c>
      <c r="AH7" s="4">
        <v>4960</v>
      </c>
      <c r="AI7" s="4">
        <v>44438</v>
      </c>
      <c r="AJ7" s="4">
        <v>341</v>
      </c>
      <c r="AK7" s="4">
        <v>6640</v>
      </c>
      <c r="AL7" s="4">
        <v>38780</v>
      </c>
      <c r="AM7" s="4">
        <v>3819</v>
      </c>
      <c r="AN7" s="4">
        <v>34320</v>
      </c>
      <c r="AO7" s="4">
        <v>69032</v>
      </c>
      <c r="AP7" s="4">
        <v>1245270</v>
      </c>
      <c r="AQ7" s="4">
        <v>0</v>
      </c>
    </row>
    <row r="8" spans="1:43" x14ac:dyDescent="0.25">
      <c r="A8" s="5" t="s">
        <v>71</v>
      </c>
      <c r="B8" s="4">
        <v>84</v>
      </c>
      <c r="C8" s="4">
        <v>5</v>
      </c>
      <c r="D8" s="4">
        <v>271</v>
      </c>
      <c r="E8" s="4">
        <v>261</v>
      </c>
      <c r="F8" s="4">
        <v>52</v>
      </c>
      <c r="G8" s="4">
        <v>227</v>
      </c>
      <c r="H8" s="4">
        <v>3</v>
      </c>
      <c r="I8" s="4">
        <v>105</v>
      </c>
      <c r="J8" s="4">
        <v>105</v>
      </c>
      <c r="K8" s="4">
        <v>4</v>
      </c>
      <c r="L8" s="4">
        <v>353</v>
      </c>
      <c r="M8" s="4" t="s">
        <v>47</v>
      </c>
      <c r="N8" s="4">
        <v>207</v>
      </c>
      <c r="O8" s="4">
        <v>83</v>
      </c>
      <c r="P8" s="4">
        <v>28</v>
      </c>
      <c r="Q8" s="4">
        <v>17</v>
      </c>
      <c r="R8" s="4">
        <v>1782</v>
      </c>
      <c r="S8" s="4">
        <v>109</v>
      </c>
      <c r="T8" s="4">
        <v>38</v>
      </c>
      <c r="U8" s="4">
        <v>15</v>
      </c>
      <c r="V8" s="4">
        <v>88</v>
      </c>
      <c r="W8" s="4">
        <v>3</v>
      </c>
      <c r="X8" s="4">
        <v>67</v>
      </c>
      <c r="Y8" s="4">
        <v>88</v>
      </c>
      <c r="Z8" s="4">
        <v>21</v>
      </c>
      <c r="AA8" s="4">
        <v>6</v>
      </c>
      <c r="AB8" s="4">
        <v>759</v>
      </c>
      <c r="AC8" s="4">
        <v>4</v>
      </c>
      <c r="AD8" s="4">
        <v>173</v>
      </c>
      <c r="AE8" s="4">
        <v>7</v>
      </c>
      <c r="AF8" s="4">
        <v>590</v>
      </c>
      <c r="AG8" s="4">
        <v>307</v>
      </c>
      <c r="AH8" s="4">
        <v>23</v>
      </c>
      <c r="AI8" s="4">
        <v>176</v>
      </c>
      <c r="AJ8" s="4" t="s">
        <v>47</v>
      </c>
      <c r="AK8" s="4">
        <v>34</v>
      </c>
      <c r="AL8" s="4">
        <v>134</v>
      </c>
      <c r="AM8" s="4">
        <v>4</v>
      </c>
      <c r="AN8" s="4">
        <v>951</v>
      </c>
      <c r="AO8" s="4" t="s">
        <v>47</v>
      </c>
      <c r="AP8" s="4">
        <v>7497</v>
      </c>
      <c r="AQ8" s="4">
        <v>313</v>
      </c>
    </row>
    <row r="9" spans="1:43" x14ac:dyDescent="0.25">
      <c r="A9" s="6" t="s">
        <v>84</v>
      </c>
      <c r="B9" s="4">
        <v>290</v>
      </c>
      <c r="C9" s="4">
        <v>93</v>
      </c>
      <c r="D9" s="4">
        <v>2299</v>
      </c>
      <c r="E9" s="4">
        <v>1483</v>
      </c>
      <c r="F9" s="4">
        <v>737</v>
      </c>
      <c r="G9" s="4">
        <v>3716</v>
      </c>
      <c r="H9" s="4">
        <v>38</v>
      </c>
      <c r="I9" s="4">
        <v>1122</v>
      </c>
      <c r="J9" s="4">
        <v>625</v>
      </c>
      <c r="K9" s="4">
        <v>46</v>
      </c>
      <c r="L9" s="4">
        <v>1498</v>
      </c>
      <c r="M9" s="4">
        <v>8</v>
      </c>
      <c r="N9" s="4">
        <v>1154</v>
      </c>
      <c r="O9" s="4">
        <v>1017</v>
      </c>
      <c r="P9" s="4">
        <v>535</v>
      </c>
      <c r="Q9" s="4">
        <v>268</v>
      </c>
      <c r="R9" s="4">
        <v>18568</v>
      </c>
      <c r="S9" s="4">
        <v>1997</v>
      </c>
      <c r="T9" s="4">
        <v>352</v>
      </c>
      <c r="U9" s="4">
        <v>172</v>
      </c>
      <c r="V9" s="4">
        <v>948</v>
      </c>
      <c r="W9" s="4">
        <v>50</v>
      </c>
      <c r="X9" s="4">
        <v>680</v>
      </c>
      <c r="Y9" s="4">
        <v>509</v>
      </c>
      <c r="Z9" s="4">
        <v>284</v>
      </c>
      <c r="AA9" s="4">
        <v>77</v>
      </c>
      <c r="AB9" s="4">
        <v>9711</v>
      </c>
      <c r="AC9" s="4">
        <v>114</v>
      </c>
      <c r="AD9" s="4">
        <v>1639</v>
      </c>
      <c r="AE9" s="4">
        <v>133</v>
      </c>
      <c r="AF9" s="4">
        <v>9205</v>
      </c>
      <c r="AG9" s="4">
        <v>3877</v>
      </c>
      <c r="AH9" s="4">
        <v>271</v>
      </c>
      <c r="AI9" s="4">
        <v>2418</v>
      </c>
      <c r="AJ9" s="4">
        <v>15</v>
      </c>
      <c r="AK9" s="4">
        <v>400</v>
      </c>
      <c r="AL9" s="4">
        <v>1876</v>
      </c>
      <c r="AM9" s="4">
        <v>83</v>
      </c>
      <c r="AN9" s="4">
        <v>5167</v>
      </c>
      <c r="AO9" s="4">
        <v>4726</v>
      </c>
      <c r="AP9" s="4">
        <v>78201</v>
      </c>
      <c r="AQ9" s="4">
        <v>0</v>
      </c>
    </row>
    <row r="10" spans="1:43" x14ac:dyDescent="0.25">
      <c r="A10" s="6" t="s">
        <v>85</v>
      </c>
      <c r="B10" s="4">
        <v>891</v>
      </c>
      <c r="C10" s="4">
        <v>445</v>
      </c>
      <c r="D10" s="4">
        <v>9012</v>
      </c>
      <c r="E10" s="4">
        <v>3844</v>
      </c>
      <c r="F10" s="4">
        <v>3326</v>
      </c>
      <c r="G10" s="4">
        <v>17225</v>
      </c>
      <c r="H10" s="4">
        <v>154</v>
      </c>
      <c r="I10" s="4">
        <v>5152</v>
      </c>
      <c r="J10" s="4">
        <v>1887</v>
      </c>
      <c r="K10" s="4">
        <v>212</v>
      </c>
      <c r="L10" s="4">
        <v>4153</v>
      </c>
      <c r="M10" s="4">
        <v>48</v>
      </c>
      <c r="N10" s="4">
        <v>4169</v>
      </c>
      <c r="O10" s="4">
        <v>4413</v>
      </c>
      <c r="P10" s="4">
        <v>2891</v>
      </c>
      <c r="Q10" s="4">
        <v>1300</v>
      </c>
      <c r="R10" s="4">
        <v>80910</v>
      </c>
      <c r="S10" s="4">
        <v>10145</v>
      </c>
      <c r="T10" s="4">
        <v>1986</v>
      </c>
      <c r="U10" s="4">
        <v>581</v>
      </c>
      <c r="V10" s="4">
        <v>4251</v>
      </c>
      <c r="W10" s="4">
        <v>291</v>
      </c>
      <c r="X10" s="4">
        <v>3237</v>
      </c>
      <c r="Y10" s="4">
        <v>1674</v>
      </c>
      <c r="Z10" s="4">
        <v>1067</v>
      </c>
      <c r="AA10" s="4">
        <v>492</v>
      </c>
      <c r="AB10" s="4">
        <v>49836</v>
      </c>
      <c r="AC10" s="4">
        <v>641</v>
      </c>
      <c r="AD10" s="4">
        <v>6748</v>
      </c>
      <c r="AE10" s="4">
        <v>497</v>
      </c>
      <c r="AF10" s="4">
        <v>45448</v>
      </c>
      <c r="AG10" s="4">
        <v>22373</v>
      </c>
      <c r="AH10" s="4">
        <v>1893</v>
      </c>
      <c r="AI10" s="4">
        <v>13037</v>
      </c>
      <c r="AJ10" s="4">
        <v>109</v>
      </c>
      <c r="AK10" s="4">
        <v>1577</v>
      </c>
      <c r="AL10" s="4">
        <v>9701</v>
      </c>
      <c r="AM10" s="4">
        <v>589</v>
      </c>
      <c r="AN10" s="4">
        <v>12042</v>
      </c>
      <c r="AO10" s="4">
        <v>21337</v>
      </c>
      <c r="AP10" s="4">
        <v>349584</v>
      </c>
      <c r="AQ10" s="4">
        <v>0</v>
      </c>
    </row>
    <row r="11" spans="1:43" x14ac:dyDescent="0.25">
      <c r="A11" s="6" t="s">
        <v>72</v>
      </c>
      <c r="B11" s="4">
        <v>304</v>
      </c>
      <c r="C11" s="4">
        <v>314</v>
      </c>
      <c r="D11" s="4">
        <v>6586</v>
      </c>
      <c r="E11" s="4">
        <v>2789</v>
      </c>
      <c r="F11" s="4">
        <v>2592</v>
      </c>
      <c r="G11" s="4">
        <v>15632</v>
      </c>
      <c r="H11" s="4">
        <v>97</v>
      </c>
      <c r="I11" s="4">
        <v>3688</v>
      </c>
      <c r="J11" s="4">
        <v>1278</v>
      </c>
      <c r="K11" s="4">
        <v>161</v>
      </c>
      <c r="L11" s="4">
        <v>2479</v>
      </c>
      <c r="M11" s="4">
        <v>38</v>
      </c>
      <c r="N11" s="4">
        <v>2285</v>
      </c>
      <c r="O11" s="4">
        <v>2740</v>
      </c>
      <c r="P11" s="4">
        <v>2901</v>
      </c>
      <c r="Q11" s="4">
        <v>1147</v>
      </c>
      <c r="R11" s="4">
        <v>83008</v>
      </c>
      <c r="S11" s="4">
        <v>9282</v>
      </c>
      <c r="T11" s="4">
        <v>1955</v>
      </c>
      <c r="U11" s="4">
        <v>418</v>
      </c>
      <c r="V11" s="4">
        <v>2615</v>
      </c>
      <c r="W11" s="4">
        <v>230</v>
      </c>
      <c r="X11" s="4">
        <v>2026</v>
      </c>
      <c r="Y11" s="4">
        <v>987</v>
      </c>
      <c r="Z11" s="4">
        <v>664</v>
      </c>
      <c r="AA11" s="4">
        <v>376</v>
      </c>
      <c r="AB11" s="4">
        <v>40109</v>
      </c>
      <c r="AC11" s="4">
        <v>773</v>
      </c>
      <c r="AD11" s="4">
        <v>5201</v>
      </c>
      <c r="AE11" s="4">
        <v>361</v>
      </c>
      <c r="AF11" s="4">
        <v>39919</v>
      </c>
      <c r="AG11" s="4">
        <v>20979</v>
      </c>
      <c r="AH11" s="4">
        <v>1173</v>
      </c>
      <c r="AI11" s="4">
        <v>11221</v>
      </c>
      <c r="AJ11" s="4">
        <v>87</v>
      </c>
      <c r="AK11" s="4">
        <v>1679</v>
      </c>
      <c r="AL11" s="4">
        <v>9987</v>
      </c>
      <c r="AM11" s="4">
        <v>1163</v>
      </c>
      <c r="AN11" s="4">
        <v>6718</v>
      </c>
      <c r="AO11" s="4">
        <v>16170</v>
      </c>
      <c r="AP11" s="4">
        <v>302132</v>
      </c>
      <c r="AQ11" s="4">
        <v>0</v>
      </c>
    </row>
    <row r="12" spans="1:43" x14ac:dyDescent="0.25">
      <c r="A12" s="6" t="s">
        <v>86</v>
      </c>
      <c r="B12" s="4">
        <v>208</v>
      </c>
      <c r="C12" s="4">
        <v>164</v>
      </c>
      <c r="D12" s="4">
        <v>2961</v>
      </c>
      <c r="E12" s="4">
        <v>1433</v>
      </c>
      <c r="F12" s="4">
        <v>1236</v>
      </c>
      <c r="G12" s="4">
        <v>6687</v>
      </c>
      <c r="H12" s="4">
        <v>56</v>
      </c>
      <c r="I12" s="4">
        <v>1829</v>
      </c>
      <c r="J12" s="4">
        <v>694</v>
      </c>
      <c r="K12" s="4">
        <v>71</v>
      </c>
      <c r="L12" s="4">
        <v>1125</v>
      </c>
      <c r="M12" s="4">
        <v>17</v>
      </c>
      <c r="N12" s="4">
        <v>1292</v>
      </c>
      <c r="O12" s="4">
        <v>1373</v>
      </c>
      <c r="P12" s="4">
        <v>1245</v>
      </c>
      <c r="Q12" s="4">
        <v>465</v>
      </c>
      <c r="R12" s="4">
        <v>38453</v>
      </c>
      <c r="S12" s="4">
        <v>4135</v>
      </c>
      <c r="T12" s="4">
        <v>712</v>
      </c>
      <c r="U12" s="4">
        <v>198</v>
      </c>
      <c r="V12" s="4">
        <v>1492</v>
      </c>
      <c r="W12" s="4">
        <v>118</v>
      </c>
      <c r="X12" s="4">
        <v>878</v>
      </c>
      <c r="Y12" s="4">
        <v>481</v>
      </c>
      <c r="Z12" s="4">
        <v>246</v>
      </c>
      <c r="AA12" s="4">
        <v>165</v>
      </c>
      <c r="AB12" s="4">
        <v>17756</v>
      </c>
      <c r="AC12" s="4">
        <v>227</v>
      </c>
      <c r="AD12" s="4">
        <v>2383</v>
      </c>
      <c r="AE12" s="4">
        <v>155</v>
      </c>
      <c r="AF12" s="4">
        <v>17339</v>
      </c>
      <c r="AG12" s="4">
        <v>9912</v>
      </c>
      <c r="AH12" s="4">
        <v>553</v>
      </c>
      <c r="AI12" s="4">
        <v>5181</v>
      </c>
      <c r="AJ12" s="4">
        <v>39</v>
      </c>
      <c r="AK12" s="4">
        <v>993</v>
      </c>
      <c r="AL12" s="4">
        <v>5270</v>
      </c>
      <c r="AM12" s="4">
        <v>457</v>
      </c>
      <c r="AN12" s="4">
        <v>3096</v>
      </c>
      <c r="AO12" s="4">
        <v>6956</v>
      </c>
      <c r="AP12" s="4">
        <v>138051</v>
      </c>
      <c r="AQ12" s="4">
        <v>0</v>
      </c>
    </row>
    <row r="13" spans="1:43" x14ac:dyDescent="0.25">
      <c r="A13" s="6" t="s">
        <v>87</v>
      </c>
      <c r="B13" s="4">
        <v>229</v>
      </c>
      <c r="C13" s="4">
        <v>184</v>
      </c>
      <c r="D13" s="4">
        <v>3911</v>
      </c>
      <c r="E13" s="4">
        <v>1886</v>
      </c>
      <c r="F13" s="4">
        <v>1310</v>
      </c>
      <c r="G13" s="4">
        <v>9447</v>
      </c>
      <c r="H13" s="4">
        <v>66</v>
      </c>
      <c r="I13" s="4">
        <v>1580</v>
      </c>
      <c r="J13" s="4">
        <v>647</v>
      </c>
      <c r="K13" s="4">
        <v>64</v>
      </c>
      <c r="L13" s="4">
        <v>1070</v>
      </c>
      <c r="M13" s="4">
        <v>38</v>
      </c>
      <c r="N13" s="4">
        <v>1082</v>
      </c>
      <c r="O13" s="4">
        <v>1076</v>
      </c>
      <c r="P13" s="4">
        <v>1726</v>
      </c>
      <c r="Q13" s="4">
        <v>928</v>
      </c>
      <c r="R13" s="4">
        <v>95035</v>
      </c>
      <c r="S13" s="4">
        <v>5750</v>
      </c>
      <c r="T13" s="4">
        <v>1400</v>
      </c>
      <c r="U13" s="4">
        <v>353</v>
      </c>
      <c r="V13" s="4">
        <v>1167</v>
      </c>
      <c r="W13" s="4">
        <v>157</v>
      </c>
      <c r="X13" s="4">
        <v>943</v>
      </c>
      <c r="Y13" s="4">
        <v>636</v>
      </c>
      <c r="Z13" s="4">
        <v>264</v>
      </c>
      <c r="AA13" s="4">
        <v>157</v>
      </c>
      <c r="AB13" s="4">
        <v>22338</v>
      </c>
      <c r="AC13" s="4">
        <v>669</v>
      </c>
      <c r="AD13" s="4">
        <v>2707</v>
      </c>
      <c r="AE13" s="4">
        <v>186</v>
      </c>
      <c r="AF13" s="4">
        <v>25925</v>
      </c>
      <c r="AG13" s="4">
        <v>13210</v>
      </c>
      <c r="AH13" s="4">
        <v>594</v>
      </c>
      <c r="AI13" s="4">
        <v>7608</v>
      </c>
      <c r="AJ13" s="4">
        <v>55</v>
      </c>
      <c r="AK13" s="4">
        <v>1189</v>
      </c>
      <c r="AL13" s="4">
        <v>7574</v>
      </c>
      <c r="AM13" s="4">
        <v>905</v>
      </c>
      <c r="AN13" s="4">
        <v>3569</v>
      </c>
      <c r="AO13" s="4">
        <v>11831</v>
      </c>
      <c r="AP13" s="4">
        <v>229466</v>
      </c>
      <c r="AQ13" s="4">
        <v>0</v>
      </c>
    </row>
    <row r="14" spans="1:43" x14ac:dyDescent="0.25">
      <c r="A14" s="5" t="s">
        <v>88</v>
      </c>
      <c r="B14" s="4">
        <v>56</v>
      </c>
      <c r="C14" s="4">
        <v>37</v>
      </c>
      <c r="D14" s="4">
        <v>906</v>
      </c>
      <c r="E14" s="4">
        <v>391</v>
      </c>
      <c r="F14" s="4">
        <v>409</v>
      </c>
      <c r="G14" s="4">
        <v>2300</v>
      </c>
      <c r="H14" s="4">
        <v>15</v>
      </c>
      <c r="I14" s="4">
        <v>307</v>
      </c>
      <c r="J14" s="4">
        <v>157</v>
      </c>
      <c r="K14" s="4">
        <v>23</v>
      </c>
      <c r="L14" s="4">
        <v>236</v>
      </c>
      <c r="M14" s="4" t="s">
        <v>47</v>
      </c>
      <c r="N14" s="4">
        <v>254</v>
      </c>
      <c r="O14" s="4">
        <v>267</v>
      </c>
      <c r="P14" s="4">
        <v>483</v>
      </c>
      <c r="Q14" s="4">
        <v>271</v>
      </c>
      <c r="R14" s="4">
        <v>24947</v>
      </c>
      <c r="S14" s="4">
        <v>1559</v>
      </c>
      <c r="T14" s="4">
        <v>409</v>
      </c>
      <c r="U14" s="4">
        <v>84</v>
      </c>
      <c r="V14" s="4">
        <v>304</v>
      </c>
      <c r="W14" s="4">
        <v>27</v>
      </c>
      <c r="X14" s="4">
        <v>193</v>
      </c>
      <c r="Y14" s="4">
        <v>141</v>
      </c>
      <c r="Z14" s="4">
        <v>66</v>
      </c>
      <c r="AA14" s="4">
        <v>35</v>
      </c>
      <c r="AB14" s="4">
        <v>5052</v>
      </c>
      <c r="AC14" s="4">
        <v>158</v>
      </c>
      <c r="AD14" s="4">
        <v>595</v>
      </c>
      <c r="AE14" s="4">
        <v>44</v>
      </c>
      <c r="AF14" s="4">
        <v>5874</v>
      </c>
      <c r="AG14" s="4">
        <v>3206</v>
      </c>
      <c r="AH14" s="4">
        <v>161</v>
      </c>
      <c r="AI14" s="4">
        <v>2015</v>
      </c>
      <c r="AJ14" s="4">
        <v>10</v>
      </c>
      <c r="AK14" s="4">
        <v>364</v>
      </c>
      <c r="AL14" s="4">
        <v>1642</v>
      </c>
      <c r="AM14" s="4">
        <v>322</v>
      </c>
      <c r="AN14" s="4">
        <v>847</v>
      </c>
      <c r="AO14" s="4" t="s">
        <v>47</v>
      </c>
      <c r="AP14" s="4">
        <v>57184</v>
      </c>
      <c r="AQ14" s="4">
        <v>3017</v>
      </c>
    </row>
    <row r="15" spans="1:43" x14ac:dyDescent="0.25">
      <c r="A15" s="6" t="s">
        <v>89</v>
      </c>
      <c r="B15" s="4">
        <v>25</v>
      </c>
      <c r="C15" s="4">
        <v>40</v>
      </c>
      <c r="D15" s="4">
        <v>454</v>
      </c>
      <c r="E15" s="4">
        <v>206</v>
      </c>
      <c r="F15" s="4">
        <v>201</v>
      </c>
      <c r="G15" s="4">
        <v>1116</v>
      </c>
      <c r="H15" s="4">
        <v>9</v>
      </c>
      <c r="I15" s="4">
        <v>226</v>
      </c>
      <c r="J15" s="4">
        <v>93</v>
      </c>
      <c r="K15" s="4">
        <v>12</v>
      </c>
      <c r="L15" s="4">
        <v>124</v>
      </c>
      <c r="M15" s="4" t="s">
        <v>47</v>
      </c>
      <c r="N15" s="4">
        <v>148</v>
      </c>
      <c r="O15" s="4">
        <v>181</v>
      </c>
      <c r="P15" s="4">
        <v>229</v>
      </c>
      <c r="Q15" s="4">
        <v>122</v>
      </c>
      <c r="R15" s="4">
        <v>8193</v>
      </c>
      <c r="S15" s="4">
        <v>756</v>
      </c>
      <c r="T15" s="4">
        <v>198</v>
      </c>
      <c r="U15" s="4">
        <v>43</v>
      </c>
      <c r="V15" s="4">
        <v>170</v>
      </c>
      <c r="W15" s="4">
        <v>14</v>
      </c>
      <c r="X15" s="4">
        <v>148</v>
      </c>
      <c r="Y15" s="4">
        <v>98</v>
      </c>
      <c r="Z15" s="4">
        <v>60</v>
      </c>
      <c r="AA15" s="4">
        <v>20</v>
      </c>
      <c r="AB15" s="4">
        <v>2682</v>
      </c>
      <c r="AC15" s="4">
        <v>104</v>
      </c>
      <c r="AD15" s="4">
        <v>381</v>
      </c>
      <c r="AE15" s="4">
        <v>28</v>
      </c>
      <c r="AF15" s="4">
        <v>2824</v>
      </c>
      <c r="AG15" s="4">
        <v>1630</v>
      </c>
      <c r="AH15" s="4">
        <v>96</v>
      </c>
      <c r="AI15" s="4">
        <v>832</v>
      </c>
      <c r="AJ15" s="4">
        <v>9</v>
      </c>
      <c r="AK15" s="4">
        <v>113</v>
      </c>
      <c r="AL15" s="4">
        <v>955</v>
      </c>
      <c r="AM15" s="4">
        <v>91</v>
      </c>
      <c r="AN15" s="4">
        <v>585</v>
      </c>
      <c r="AO15" s="4" t="s">
        <v>47</v>
      </c>
      <c r="AP15" s="4">
        <v>24445</v>
      </c>
      <c r="AQ15" s="4">
        <v>1229</v>
      </c>
    </row>
    <row r="16" spans="1:43" x14ac:dyDescent="0.25">
      <c r="A16" s="6" t="s">
        <v>73</v>
      </c>
      <c r="B16" s="4">
        <v>7</v>
      </c>
      <c r="C16" s="4">
        <v>7</v>
      </c>
      <c r="D16" s="4">
        <v>217</v>
      </c>
      <c r="E16" s="4">
        <v>99</v>
      </c>
      <c r="F16" s="4">
        <v>84</v>
      </c>
      <c r="G16" s="4">
        <v>584</v>
      </c>
      <c r="H16" s="4" t="s">
        <v>47</v>
      </c>
      <c r="I16" s="4">
        <v>58</v>
      </c>
      <c r="J16" s="4">
        <v>50</v>
      </c>
      <c r="K16" s="4">
        <v>5</v>
      </c>
      <c r="L16" s="4">
        <v>37</v>
      </c>
      <c r="M16" s="4" t="s">
        <v>47</v>
      </c>
      <c r="N16" s="4">
        <v>45</v>
      </c>
      <c r="O16" s="4">
        <v>44</v>
      </c>
      <c r="P16" s="4">
        <v>110</v>
      </c>
      <c r="Q16" s="4">
        <v>57</v>
      </c>
      <c r="R16" s="4">
        <v>6361</v>
      </c>
      <c r="S16" s="4">
        <v>403</v>
      </c>
      <c r="T16" s="4">
        <v>93</v>
      </c>
      <c r="U16" s="4">
        <v>18</v>
      </c>
      <c r="V16" s="4">
        <v>53</v>
      </c>
      <c r="W16" s="4">
        <v>9</v>
      </c>
      <c r="X16" s="4">
        <v>32</v>
      </c>
      <c r="Y16" s="4">
        <v>34</v>
      </c>
      <c r="Z16" s="4">
        <v>9</v>
      </c>
      <c r="AA16" s="4" t="s">
        <v>47</v>
      </c>
      <c r="AB16" s="4">
        <v>1143</v>
      </c>
      <c r="AC16" s="4">
        <v>30</v>
      </c>
      <c r="AD16" s="4">
        <v>147</v>
      </c>
      <c r="AE16" s="4">
        <v>9</v>
      </c>
      <c r="AF16" s="4">
        <v>1274</v>
      </c>
      <c r="AG16" s="4">
        <v>873</v>
      </c>
      <c r="AH16" s="4">
        <v>35</v>
      </c>
      <c r="AI16" s="4">
        <v>490</v>
      </c>
      <c r="AJ16" s="4" t="s">
        <v>47</v>
      </c>
      <c r="AK16" s="4">
        <v>110</v>
      </c>
      <c r="AL16" s="4">
        <v>467</v>
      </c>
      <c r="AM16" s="4">
        <v>106</v>
      </c>
      <c r="AN16" s="4">
        <v>198</v>
      </c>
      <c r="AO16" s="4" t="s">
        <v>47</v>
      </c>
      <c r="AP16" s="4">
        <v>14083</v>
      </c>
      <c r="AQ16" s="4">
        <v>785</v>
      </c>
    </row>
    <row r="17" spans="1:43" x14ac:dyDescent="0.25">
      <c r="A17" s="6" t="s">
        <v>62</v>
      </c>
      <c r="B17" s="4">
        <v>79</v>
      </c>
      <c r="C17" s="4">
        <v>40</v>
      </c>
      <c r="D17" s="4">
        <v>736</v>
      </c>
      <c r="E17" s="4">
        <v>373</v>
      </c>
      <c r="F17" s="4">
        <v>334</v>
      </c>
      <c r="G17" s="4">
        <v>1889</v>
      </c>
      <c r="H17" s="4" t="s">
        <v>47</v>
      </c>
      <c r="I17" s="4">
        <v>417</v>
      </c>
      <c r="J17" s="4">
        <v>167</v>
      </c>
      <c r="K17" s="4">
        <v>18</v>
      </c>
      <c r="L17" s="4">
        <v>410</v>
      </c>
      <c r="M17" s="4" t="s">
        <v>47</v>
      </c>
      <c r="N17" s="4">
        <v>291</v>
      </c>
      <c r="O17" s="4">
        <v>350</v>
      </c>
      <c r="P17" s="4">
        <v>343</v>
      </c>
      <c r="Q17" s="4">
        <v>183</v>
      </c>
      <c r="R17" s="4">
        <v>15698</v>
      </c>
      <c r="S17" s="4">
        <v>1038</v>
      </c>
      <c r="T17" s="4">
        <v>249</v>
      </c>
      <c r="U17" s="4">
        <v>63</v>
      </c>
      <c r="V17" s="4">
        <v>294</v>
      </c>
      <c r="W17" s="4">
        <v>31</v>
      </c>
      <c r="X17" s="4">
        <v>240</v>
      </c>
      <c r="Y17" s="4">
        <v>129</v>
      </c>
      <c r="Z17" s="4">
        <v>96</v>
      </c>
      <c r="AA17" s="4" t="s">
        <v>47</v>
      </c>
      <c r="AB17" s="4">
        <v>5481</v>
      </c>
      <c r="AC17" s="4">
        <v>111</v>
      </c>
      <c r="AD17" s="4">
        <v>654</v>
      </c>
      <c r="AE17" s="4">
        <v>40</v>
      </c>
      <c r="AF17" s="4">
        <v>5932</v>
      </c>
      <c r="AG17" s="4">
        <v>1967</v>
      </c>
      <c r="AH17" s="4">
        <v>161</v>
      </c>
      <c r="AI17" s="4">
        <v>1460</v>
      </c>
      <c r="AJ17" s="4">
        <v>14</v>
      </c>
      <c r="AK17" s="4">
        <v>181</v>
      </c>
      <c r="AL17" s="4">
        <v>1174</v>
      </c>
      <c r="AM17" s="4">
        <v>99</v>
      </c>
      <c r="AN17" s="4">
        <v>1147</v>
      </c>
      <c r="AO17" s="4">
        <v>2687</v>
      </c>
      <c r="AP17" s="4">
        <v>44627</v>
      </c>
      <c r="AQ17" s="4">
        <v>51</v>
      </c>
    </row>
    <row r="18" spans="1:43" x14ac:dyDescent="0.25">
      <c r="A18" s="6" t="s">
        <v>44</v>
      </c>
      <c r="B18" s="4">
        <v>0</v>
      </c>
      <c r="C18" s="4">
        <v>0</v>
      </c>
      <c r="D18" s="4">
        <v>0</v>
      </c>
      <c r="E18" s="4">
        <v>0</v>
      </c>
      <c r="F18" s="4">
        <v>0</v>
      </c>
      <c r="G18" s="4">
        <v>0</v>
      </c>
      <c r="H18" s="4">
        <v>21</v>
      </c>
      <c r="I18" s="4">
        <v>0</v>
      </c>
      <c r="J18" s="4">
        <v>0</v>
      </c>
      <c r="K18" s="4">
        <v>0</v>
      </c>
      <c r="L18" s="4">
        <v>0</v>
      </c>
      <c r="M18" s="4">
        <v>17</v>
      </c>
      <c r="N18" s="4">
        <v>0</v>
      </c>
      <c r="O18" s="4">
        <v>0</v>
      </c>
      <c r="P18" s="4">
        <v>0</v>
      </c>
      <c r="Q18" s="4">
        <v>0</v>
      </c>
      <c r="R18" s="4">
        <v>0</v>
      </c>
      <c r="S18" s="4">
        <v>0</v>
      </c>
      <c r="T18" s="4">
        <v>0</v>
      </c>
      <c r="U18" s="4">
        <v>0</v>
      </c>
      <c r="V18" s="4">
        <v>0</v>
      </c>
      <c r="W18" s="4">
        <v>0</v>
      </c>
      <c r="X18" s="4">
        <v>0</v>
      </c>
      <c r="Y18" s="4">
        <v>0</v>
      </c>
      <c r="Z18" s="4">
        <v>0</v>
      </c>
      <c r="AA18" s="4">
        <v>29</v>
      </c>
      <c r="AB18" s="4">
        <v>0</v>
      </c>
      <c r="AC18" s="4">
        <v>0</v>
      </c>
      <c r="AD18" s="4">
        <v>0</v>
      </c>
      <c r="AE18" s="4">
        <v>0</v>
      </c>
      <c r="AF18" s="4">
        <v>0</v>
      </c>
      <c r="AG18" s="4">
        <v>0</v>
      </c>
      <c r="AH18" s="4">
        <v>0</v>
      </c>
      <c r="AI18" s="4">
        <v>0</v>
      </c>
      <c r="AJ18" s="4">
        <v>3</v>
      </c>
      <c r="AK18" s="4">
        <v>0</v>
      </c>
      <c r="AL18" s="4">
        <v>0</v>
      </c>
      <c r="AM18" s="4">
        <v>0</v>
      </c>
      <c r="AN18" s="4">
        <v>0</v>
      </c>
      <c r="AO18" s="4">
        <v>5325</v>
      </c>
      <c r="AP18" s="4">
        <v>0</v>
      </c>
      <c r="AQ18" s="4"/>
    </row>
    <row r="19" spans="1:43" x14ac:dyDescent="0.2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row>
    <row r="20" spans="1:43" x14ac:dyDescent="0.25">
      <c r="A20" s="6" t="s">
        <v>53</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1:43" x14ac:dyDescent="0.25">
      <c r="A21" s="5" t="s">
        <v>71</v>
      </c>
      <c r="B21" s="7">
        <v>3.8656235618959964E-2</v>
      </c>
      <c r="C21" s="7">
        <v>3.7622272385252069E-3</v>
      </c>
      <c r="D21" s="7">
        <v>9.907505575256827E-3</v>
      </c>
      <c r="E21" s="7">
        <v>2.0446533490011749E-2</v>
      </c>
      <c r="F21" s="7">
        <v>5.0578737476899135E-3</v>
      </c>
      <c r="G21" s="15">
        <v>3.859034731312582E-3</v>
      </c>
      <c r="H21" s="7">
        <v>6.5359477124183009E-3</v>
      </c>
      <c r="I21" s="7">
        <v>7.2493786246893123E-3</v>
      </c>
      <c r="J21" s="7">
        <v>1.841136244082062E-2</v>
      </c>
      <c r="K21" s="7">
        <v>6.4935064935064939E-3</v>
      </c>
      <c r="L21" s="7">
        <v>3.0735742272529388E-2</v>
      </c>
      <c r="M21" s="7">
        <v>0</v>
      </c>
      <c r="N21" s="7">
        <v>1.8943900430127208E-2</v>
      </c>
      <c r="O21" s="7">
        <v>7.1898821898821897E-3</v>
      </c>
      <c r="P21" s="7">
        <v>2.6689543418167952E-3</v>
      </c>
      <c r="Q21" s="7">
        <v>3.5729298024379992E-3</v>
      </c>
      <c r="R21" s="7">
        <v>4.7780563338740596E-3</v>
      </c>
      <c r="S21" s="7">
        <v>3.0988798544379372E-3</v>
      </c>
      <c r="T21" s="7">
        <v>5.140692640692641E-3</v>
      </c>
      <c r="U21" s="7">
        <v>7.7120822622107968E-3</v>
      </c>
      <c r="V21" s="7">
        <v>7.731505886487436E-3</v>
      </c>
      <c r="W21" s="7">
        <v>3.2258064516129032E-3</v>
      </c>
      <c r="X21" s="7">
        <v>7.9346281383230691E-3</v>
      </c>
      <c r="Y21" s="7">
        <v>1.8421603516851581E-2</v>
      </c>
      <c r="Z21" s="7">
        <v>7.562117392870004E-3</v>
      </c>
      <c r="AA21" s="7">
        <v>4.4215180545320561E-3</v>
      </c>
      <c r="AB21" s="7">
        <v>4.900979550194683E-3</v>
      </c>
      <c r="AC21" s="7">
        <v>1.4129282938890851E-3</v>
      </c>
      <c r="AD21" s="7">
        <v>8.3866589102191188E-3</v>
      </c>
      <c r="AE21" s="7">
        <v>4.7945205479452057E-3</v>
      </c>
      <c r="AF21" s="7">
        <v>3.8229767381584914E-3</v>
      </c>
      <c r="AG21" s="7">
        <v>3.9191155819950467E-3</v>
      </c>
      <c r="AH21" s="7">
        <v>4.6370967741935481E-3</v>
      </c>
      <c r="AI21" s="7">
        <v>3.9605742832710747E-3</v>
      </c>
      <c r="AJ21" s="7">
        <v>0</v>
      </c>
      <c r="AK21" s="7">
        <v>5.1204819277108436E-3</v>
      </c>
      <c r="AL21" s="7">
        <v>3.4553893759669933E-3</v>
      </c>
      <c r="AM21" s="7">
        <v>1.0473946059177796E-3</v>
      </c>
      <c r="AN21" s="7">
        <v>2.7709790209790211E-2</v>
      </c>
      <c r="AO21" s="7">
        <v>0</v>
      </c>
      <c r="AP21" s="7">
        <v>6.0203811221662771E-3</v>
      </c>
      <c r="AQ21" s="4">
        <v>0</v>
      </c>
    </row>
    <row r="22" spans="1:43" x14ac:dyDescent="0.25">
      <c r="A22" s="6" t="s">
        <v>84</v>
      </c>
      <c r="B22" s="7">
        <v>0.1334560515416475</v>
      </c>
      <c r="C22" s="7">
        <v>6.9977426636568849E-2</v>
      </c>
      <c r="D22" s="7">
        <v>8.4049281614448135E-2</v>
      </c>
      <c r="E22" s="7">
        <v>0.11617704661182922</v>
      </c>
      <c r="F22" s="7">
        <v>7.1685633693220507E-2</v>
      </c>
      <c r="G22" s="15">
        <v>6.3172568553116981E-2</v>
      </c>
      <c r="H22" s="7">
        <v>8.2788671023965144E-2</v>
      </c>
      <c r="I22" s="7">
        <v>7.746478873239436E-2</v>
      </c>
      <c r="J22" s="7">
        <v>0.10959144310012274</v>
      </c>
      <c r="K22" s="7">
        <v>7.4675324675324672E-2</v>
      </c>
      <c r="L22" s="7">
        <v>0.13043099695254681</v>
      </c>
      <c r="M22" s="7">
        <v>4.8192771084337352E-2</v>
      </c>
      <c r="N22" s="7">
        <v>0.10560995698727922</v>
      </c>
      <c r="O22" s="7">
        <v>8.8097713097713096E-2</v>
      </c>
      <c r="P22" s="7">
        <v>5.0996091888285196E-2</v>
      </c>
      <c r="Q22" s="7">
        <v>5.6326187473728459E-2</v>
      </c>
      <c r="R22" s="7">
        <v>4.9786167231971684E-2</v>
      </c>
      <c r="S22" s="7">
        <v>5.6774890544151933E-2</v>
      </c>
      <c r="T22" s="7">
        <v>4.7619047619047616E-2</v>
      </c>
      <c r="U22" s="7">
        <v>8.8431876606683807E-2</v>
      </c>
      <c r="V22" s="7">
        <v>8.3289404322614655E-2</v>
      </c>
      <c r="W22" s="7">
        <v>5.3763440860215055E-2</v>
      </c>
      <c r="X22" s="7">
        <v>8.0530554239696822E-2</v>
      </c>
      <c r="Y22" s="7">
        <v>0.10655222943269835</v>
      </c>
      <c r="Z22" s="7">
        <v>0.102268635217861</v>
      </c>
      <c r="AA22" s="7">
        <v>5.6742815033161385E-2</v>
      </c>
      <c r="AB22" s="7">
        <v>6.2705418197550156E-2</v>
      </c>
      <c r="AC22" s="7">
        <v>4.0268456375838924E-2</v>
      </c>
      <c r="AD22" s="7">
        <v>7.9455109559821602E-2</v>
      </c>
      <c r="AE22" s="7">
        <v>9.1095890410958905E-2</v>
      </c>
      <c r="AF22" s="7">
        <v>5.964491673686257E-2</v>
      </c>
      <c r="AG22" s="7">
        <v>4.9493195802588916E-2</v>
      </c>
      <c r="AH22" s="7">
        <v>5.4637096774193546E-2</v>
      </c>
      <c r="AI22" s="7">
        <v>5.4412889869031013E-2</v>
      </c>
      <c r="AJ22" s="7">
        <v>4.398826979472141E-2</v>
      </c>
      <c r="AK22" s="7">
        <v>6.0240963855421686E-2</v>
      </c>
      <c r="AL22" s="7">
        <v>4.8375451263537907E-2</v>
      </c>
      <c r="AM22" s="7">
        <v>2.1733438072793924E-2</v>
      </c>
      <c r="AN22" s="7">
        <v>0.15055361305361306</v>
      </c>
      <c r="AO22" s="7">
        <v>6.846100359253679E-2</v>
      </c>
      <c r="AP22" s="7">
        <v>6.2798429256305868E-2</v>
      </c>
      <c r="AQ22" s="4">
        <v>0</v>
      </c>
    </row>
    <row r="23" spans="1:43" x14ac:dyDescent="0.25">
      <c r="A23" s="6" t="s">
        <v>85</v>
      </c>
      <c r="B23" s="7">
        <v>0.41003221352968244</v>
      </c>
      <c r="C23" s="7">
        <v>0.33483822422874343</v>
      </c>
      <c r="D23" s="7">
        <v>0.32947025920374362</v>
      </c>
      <c r="E23" s="7">
        <v>0.30113591852722288</v>
      </c>
      <c r="F23" s="7">
        <v>0.32350938624647407</v>
      </c>
      <c r="G23" s="15">
        <v>0.29282763544871904</v>
      </c>
      <c r="H23" s="7">
        <v>0.33551198257080611</v>
      </c>
      <c r="I23" s="7">
        <v>0.35570284451808892</v>
      </c>
      <c r="J23" s="7">
        <v>0.33087848500789058</v>
      </c>
      <c r="K23" s="7">
        <v>0.34415584415584416</v>
      </c>
      <c r="L23" s="7">
        <v>0.36160208968219415</v>
      </c>
      <c r="M23" s="7">
        <v>0.28915662650602408</v>
      </c>
      <c r="N23" s="7">
        <v>0.38153198499130592</v>
      </c>
      <c r="O23" s="7">
        <v>0.38227650727650725</v>
      </c>
      <c r="P23" s="7">
        <v>0.27556953579258414</v>
      </c>
      <c r="Q23" s="7">
        <v>0.27322404371584702</v>
      </c>
      <c r="R23" s="7">
        <v>0.21694306283599898</v>
      </c>
      <c r="S23" s="7">
        <v>0.28842326718598965</v>
      </c>
      <c r="T23" s="7">
        <v>0.26866883116883117</v>
      </c>
      <c r="U23" s="7">
        <v>0.29871465295629818</v>
      </c>
      <c r="V23" s="7">
        <v>0.37348444913020556</v>
      </c>
      <c r="W23" s="7">
        <v>0.31290322580645163</v>
      </c>
      <c r="X23" s="7">
        <v>0.38334912363808621</v>
      </c>
      <c r="Y23" s="7">
        <v>0.3504291396273812</v>
      </c>
      <c r="Z23" s="7">
        <v>0.38422758372344257</v>
      </c>
      <c r="AA23" s="7">
        <v>0.36256448047162859</v>
      </c>
      <c r="AB23" s="7">
        <v>0.32179870469499633</v>
      </c>
      <c r="AC23" s="7">
        <v>0.2264217590957259</v>
      </c>
      <c r="AD23" s="7">
        <v>0.32712817529571458</v>
      </c>
      <c r="AE23" s="7">
        <v>0.34041095890410961</v>
      </c>
      <c r="AF23" s="7">
        <v>0.29448584202682565</v>
      </c>
      <c r="AG23" s="7">
        <v>0.2856103352311895</v>
      </c>
      <c r="AH23" s="7">
        <v>0.38165322580645161</v>
      </c>
      <c r="AI23" s="7">
        <v>0.29337503938071019</v>
      </c>
      <c r="AJ23" s="7">
        <v>0.31964809384164222</v>
      </c>
      <c r="AK23" s="7">
        <v>0.23749999999999999</v>
      </c>
      <c r="AL23" s="7">
        <v>0.25015471892728208</v>
      </c>
      <c r="AM23" s="7">
        <v>0.15422885572139303</v>
      </c>
      <c r="AN23" s="7">
        <v>0.35087412587412586</v>
      </c>
      <c r="AO23" s="7">
        <v>0.30908853864874264</v>
      </c>
      <c r="AP23" s="7">
        <v>0.28072948035365825</v>
      </c>
      <c r="AQ23" s="4">
        <v>0</v>
      </c>
    </row>
    <row r="24" spans="1:43" x14ac:dyDescent="0.25">
      <c r="A24" s="6" t="s">
        <v>72</v>
      </c>
      <c r="B24" s="7">
        <v>0.13989875747814082</v>
      </c>
      <c r="C24" s="7">
        <v>0.236267870579383</v>
      </c>
      <c r="D24" s="7">
        <v>0.24077797682155522</v>
      </c>
      <c r="E24" s="7">
        <v>0.21848805327066195</v>
      </c>
      <c r="F24" s="7">
        <v>0.25211555296177413</v>
      </c>
      <c r="G24" s="15">
        <v>0.26574639171752545</v>
      </c>
      <c r="H24" s="7">
        <v>0.2113289760348584</v>
      </c>
      <c r="I24" s="7">
        <v>0.25462579397956364</v>
      </c>
      <c r="J24" s="7">
        <v>0.22409258285113098</v>
      </c>
      <c r="K24" s="7">
        <v>0.26136363636363635</v>
      </c>
      <c r="L24" s="7">
        <v>0.21584675663909447</v>
      </c>
      <c r="M24" s="7">
        <v>0.2289156626506024</v>
      </c>
      <c r="N24" s="7">
        <v>0.20911503614898874</v>
      </c>
      <c r="O24" s="7">
        <v>0.23735273735273735</v>
      </c>
      <c r="P24" s="7">
        <v>0.27652273377180442</v>
      </c>
      <c r="Q24" s="7">
        <v>0.24106767549390501</v>
      </c>
      <c r="R24" s="7">
        <v>0.22256840637610437</v>
      </c>
      <c r="S24" s="7">
        <v>0.26388809916415534</v>
      </c>
      <c r="T24" s="7">
        <v>0.26447510822510822</v>
      </c>
      <c r="U24" s="7">
        <v>0.21491002570694087</v>
      </c>
      <c r="V24" s="7">
        <v>0.22974872605868915</v>
      </c>
      <c r="W24" s="7">
        <v>0.24731182795698925</v>
      </c>
      <c r="X24" s="7">
        <v>0.2399336807200379</v>
      </c>
      <c r="Y24" s="7">
        <v>0.20661503035377851</v>
      </c>
      <c r="Z24" s="7">
        <v>0.23910694994598489</v>
      </c>
      <c r="AA24" s="7">
        <v>0.27708179808400885</v>
      </c>
      <c r="AB24" s="7">
        <v>0.2589899720405251</v>
      </c>
      <c r="AC24" s="7">
        <v>0.27304839279406568</v>
      </c>
      <c r="AD24" s="7">
        <v>0.25213302307543145</v>
      </c>
      <c r="AE24" s="7">
        <v>0.24726027397260275</v>
      </c>
      <c r="AF24" s="7">
        <v>0.25866001425516749</v>
      </c>
      <c r="AG24" s="7">
        <v>0.26781474200219574</v>
      </c>
      <c r="AH24" s="7">
        <v>0.23649193548387096</v>
      </c>
      <c r="AI24" s="7">
        <v>0.25250911382150409</v>
      </c>
      <c r="AJ24" s="7">
        <v>0.25513196480938416</v>
      </c>
      <c r="AK24" s="7">
        <v>0.25286144578313252</v>
      </c>
      <c r="AL24" s="7">
        <v>0.25752965446106241</v>
      </c>
      <c r="AM24" s="7">
        <v>0.30452998167059442</v>
      </c>
      <c r="AN24" s="7">
        <v>0.19574592074592076</v>
      </c>
      <c r="AO24" s="7">
        <v>0.23423919341754548</v>
      </c>
      <c r="AP24" s="7">
        <v>0.24262368803552642</v>
      </c>
      <c r="AQ24" s="4">
        <v>0</v>
      </c>
    </row>
    <row r="25" spans="1:43" x14ac:dyDescent="0.25">
      <c r="A25" s="6" t="s">
        <v>86</v>
      </c>
      <c r="B25" s="7">
        <v>9.5720202485043718E-2</v>
      </c>
      <c r="C25" s="7">
        <v>0.12340105342362678</v>
      </c>
      <c r="D25" s="7">
        <v>0.10825138010455891</v>
      </c>
      <c r="E25" s="7">
        <v>0.11226008617312964</v>
      </c>
      <c r="F25" s="7">
        <v>0.12022176831047564</v>
      </c>
      <c r="G25" s="15">
        <v>0.11368002312020808</v>
      </c>
      <c r="H25" s="7">
        <v>0.12200435729847495</v>
      </c>
      <c r="I25" s="7">
        <v>0.12627727147196907</v>
      </c>
      <c r="J25" s="7">
        <v>0.12169033841837629</v>
      </c>
      <c r="K25" s="7">
        <v>0.11525974025974026</v>
      </c>
      <c r="L25" s="7">
        <v>9.7953852851545495E-2</v>
      </c>
      <c r="M25" s="7">
        <v>0.10240963855421686</v>
      </c>
      <c r="N25" s="7">
        <v>0.11823922394069736</v>
      </c>
      <c r="O25" s="7">
        <v>0.11893624393624394</v>
      </c>
      <c r="P25" s="7">
        <v>0.11867314841292537</v>
      </c>
      <c r="Q25" s="7">
        <v>9.7730138713745265E-2</v>
      </c>
      <c r="R25" s="7">
        <v>0.10310359158611629</v>
      </c>
      <c r="S25" s="7">
        <v>0.1175584238357878</v>
      </c>
      <c r="T25" s="7">
        <v>9.632034632034632E-2</v>
      </c>
      <c r="U25" s="7">
        <v>0.10179948586118252</v>
      </c>
      <c r="V25" s="7">
        <v>0.13108416798453698</v>
      </c>
      <c r="W25" s="7">
        <v>0.12688172043010754</v>
      </c>
      <c r="X25" s="7">
        <v>0.10397915679772619</v>
      </c>
      <c r="Y25" s="7">
        <v>0.10069081013188193</v>
      </c>
      <c r="Z25" s="7">
        <v>8.858480374504861E-2</v>
      </c>
      <c r="AA25" s="7">
        <v>0.12159174649963155</v>
      </c>
      <c r="AB25" s="7">
        <v>0.11465321856819077</v>
      </c>
      <c r="AC25" s="7">
        <v>8.0183680678205582E-2</v>
      </c>
      <c r="AD25" s="7">
        <v>0.11552259065348071</v>
      </c>
      <c r="AE25" s="7">
        <v>0.10616438356164383</v>
      </c>
      <c r="AF25" s="7">
        <v>0.11235015875072896</v>
      </c>
      <c r="AG25" s="7">
        <v>0.12653509331835475</v>
      </c>
      <c r="AH25" s="7">
        <v>0.11149193548387097</v>
      </c>
      <c r="AI25" s="7">
        <v>0.11658940546379225</v>
      </c>
      <c r="AJ25" s="7">
        <v>0.11436950146627566</v>
      </c>
      <c r="AK25" s="7">
        <v>0.14954819277108433</v>
      </c>
      <c r="AL25" s="7">
        <v>0.13589479112944816</v>
      </c>
      <c r="AM25" s="7">
        <v>0.11966483372610631</v>
      </c>
      <c r="AN25" s="7">
        <v>9.0209790209790211E-2</v>
      </c>
      <c r="AO25" s="7">
        <v>0.10076486267238383</v>
      </c>
      <c r="AP25" s="7">
        <v>0.11086029535763328</v>
      </c>
      <c r="AQ25" s="4">
        <v>0</v>
      </c>
    </row>
    <row r="26" spans="1:43" x14ac:dyDescent="0.25">
      <c r="A26" s="6" t="s">
        <v>87</v>
      </c>
      <c r="B26" s="7">
        <v>0.10538426138978371</v>
      </c>
      <c r="C26" s="7">
        <v>0.13844996237772761</v>
      </c>
      <c r="D26" s="7">
        <v>0.14298248820970277</v>
      </c>
      <c r="E26" s="7">
        <v>0.14774774774774774</v>
      </c>
      <c r="F26" s="7">
        <v>0.12741951172064975</v>
      </c>
      <c r="G26" s="15">
        <v>0.16060044540400864</v>
      </c>
      <c r="H26" s="7">
        <v>0.1437908496732026</v>
      </c>
      <c r="I26" s="7">
        <v>0.10908588787627727</v>
      </c>
      <c r="J26" s="7">
        <v>0.11344906189724706</v>
      </c>
      <c r="K26" s="7">
        <v>0.1038961038961039</v>
      </c>
      <c r="L26" s="7">
        <v>9.3164997823247719E-2</v>
      </c>
      <c r="M26" s="7">
        <v>0.2289156626506024</v>
      </c>
      <c r="N26" s="7">
        <v>9.9020774228974096E-2</v>
      </c>
      <c r="O26" s="7">
        <v>9.3208593208593205E-2</v>
      </c>
      <c r="P26" s="7">
        <v>0.16452197121342102</v>
      </c>
      <c r="Q26" s="7">
        <v>0.19503993274485079</v>
      </c>
      <c r="R26" s="7">
        <v>0.25481626469681329</v>
      </c>
      <c r="S26" s="7">
        <v>0.16347301984420309</v>
      </c>
      <c r="T26" s="7">
        <v>0.18939393939393939</v>
      </c>
      <c r="U26" s="7">
        <v>0.18149100257069409</v>
      </c>
      <c r="V26" s="7">
        <v>0.10253031101739589</v>
      </c>
      <c r="W26" s="7">
        <v>0.16881720430107527</v>
      </c>
      <c r="X26" s="7">
        <v>0.11167693036475604</v>
      </c>
      <c r="Y26" s="7">
        <v>0.13313795268997278</v>
      </c>
      <c r="Z26" s="7">
        <v>9.5066618653222898E-2</v>
      </c>
      <c r="AA26" s="7">
        <v>0.1156963890935888</v>
      </c>
      <c r="AB26" s="7">
        <v>0.14423989616897079</v>
      </c>
      <c r="AC26" s="7">
        <v>0.23631225715294948</v>
      </c>
      <c r="AD26" s="7">
        <v>0.13122939693620322</v>
      </c>
      <c r="AE26" s="7">
        <v>0.12739726027397261</v>
      </c>
      <c r="AF26" s="7">
        <v>0.16798418972332016</v>
      </c>
      <c r="AG26" s="7">
        <v>0.16863686266499858</v>
      </c>
      <c r="AH26" s="7">
        <v>0.11975806451612903</v>
      </c>
      <c r="AI26" s="7">
        <v>0.17120482469958143</v>
      </c>
      <c r="AJ26" s="7">
        <v>0.16129032258064516</v>
      </c>
      <c r="AK26" s="7">
        <v>0.17906626506024095</v>
      </c>
      <c r="AL26" s="7">
        <v>0.19530685920577617</v>
      </c>
      <c r="AM26" s="7">
        <v>0.23697302958889763</v>
      </c>
      <c r="AN26" s="7">
        <v>0.10399184149184149</v>
      </c>
      <c r="AO26" s="7">
        <v>0.17138428554873103</v>
      </c>
      <c r="AP26" s="7">
        <v>0.18427007797505762</v>
      </c>
      <c r="AQ26" s="4">
        <v>0</v>
      </c>
    </row>
    <row r="27" spans="1:43" x14ac:dyDescent="0.25">
      <c r="A27" s="5" t="s">
        <v>88</v>
      </c>
      <c r="B27" s="7">
        <v>2.5770823745973309E-2</v>
      </c>
      <c r="C27" s="7">
        <v>2.784048156508653E-2</v>
      </c>
      <c r="D27" s="7">
        <v>3.3122509413958251E-2</v>
      </c>
      <c r="E27" s="7">
        <v>3.063063063063063E-2</v>
      </c>
      <c r="F27" s="7">
        <v>3.9782122361637973E-2</v>
      </c>
      <c r="G27" s="15">
        <v>3.910035190316713E-2</v>
      </c>
      <c r="H27" s="7">
        <v>3.2679738562091505E-2</v>
      </c>
      <c r="I27" s="7">
        <v>2.1195802264567798E-2</v>
      </c>
      <c r="J27" s="7">
        <v>2.7529370506750833E-2</v>
      </c>
      <c r="K27" s="7">
        <v>3.7337662337662336E-2</v>
      </c>
      <c r="L27" s="7">
        <v>2.0548541575968655E-2</v>
      </c>
      <c r="M27" s="7">
        <v>0</v>
      </c>
      <c r="N27" s="7">
        <v>2.3245172508465268E-2</v>
      </c>
      <c r="O27" s="7">
        <v>2.312889812889813E-2</v>
      </c>
      <c r="P27" s="7">
        <v>4.6039462396339721E-2</v>
      </c>
      <c r="Q27" s="7">
        <v>5.6956704497688103E-2</v>
      </c>
      <c r="R27" s="7">
        <v>6.6890107385609521E-2</v>
      </c>
      <c r="S27" s="7">
        <v>4.4322510945584807E-2</v>
      </c>
      <c r="T27" s="7">
        <v>5.5330086580086583E-2</v>
      </c>
      <c r="U27" s="7">
        <v>4.3187660668380465E-2</v>
      </c>
      <c r="V27" s="7">
        <v>2.6708838516956598E-2</v>
      </c>
      <c r="W27" s="7">
        <v>2.903225806451613E-2</v>
      </c>
      <c r="X27" s="7">
        <v>2.2856466129796305E-2</v>
      </c>
      <c r="Y27" s="7">
        <v>2.9516432907682646E-2</v>
      </c>
      <c r="Z27" s="7">
        <v>2.3766654663305724E-2</v>
      </c>
      <c r="AA27" s="7">
        <v>2.5792188651436992E-2</v>
      </c>
      <c r="AB27" s="7">
        <v>3.2621539772837341E-2</v>
      </c>
      <c r="AC27" s="7">
        <v>5.5810667608618865E-2</v>
      </c>
      <c r="AD27" s="7">
        <v>2.8844289315493505E-2</v>
      </c>
      <c r="AE27" s="7">
        <v>3.0136986301369864E-2</v>
      </c>
      <c r="AF27" s="7">
        <v>3.8061297220242339E-2</v>
      </c>
      <c r="AG27" s="7">
        <v>4.0927311256925475E-2</v>
      </c>
      <c r="AH27" s="7">
        <v>3.2459677419354842E-2</v>
      </c>
      <c r="AI27" s="7">
        <v>4.5344074890859176E-2</v>
      </c>
      <c r="AJ27" s="7">
        <v>2.932551319648094E-2</v>
      </c>
      <c r="AK27" s="7">
        <v>5.4819277108433734E-2</v>
      </c>
      <c r="AL27" s="7">
        <v>4.2341413099535846E-2</v>
      </c>
      <c r="AM27" s="7">
        <v>8.4315265776381251E-2</v>
      </c>
      <c r="AN27" s="7">
        <v>2.4679487179487179E-2</v>
      </c>
      <c r="AO27" s="7">
        <v>0</v>
      </c>
      <c r="AP27" s="7">
        <v>4.5920964931300039E-2</v>
      </c>
      <c r="AQ27" s="4">
        <v>0</v>
      </c>
    </row>
    <row r="28" spans="1:43" x14ac:dyDescent="0.25">
      <c r="A28" s="6" t="s">
        <v>89</v>
      </c>
      <c r="B28" s="7">
        <v>1.1504832029452371E-2</v>
      </c>
      <c r="C28" s="7">
        <v>3.0097817908201655E-2</v>
      </c>
      <c r="D28" s="7">
        <v>1.6597813768142435E-2</v>
      </c>
      <c r="E28" s="7">
        <v>1.6137877007442226E-2</v>
      </c>
      <c r="F28" s="7">
        <v>1.9550627370878319E-2</v>
      </c>
      <c r="G28" s="15">
        <v>1.8972170749536745E-2</v>
      </c>
      <c r="H28" s="7">
        <v>1.9607843137254902E-2</v>
      </c>
      <c r="I28" s="7">
        <v>1.5603424468378901E-2</v>
      </c>
      <c r="J28" s="7">
        <v>1.6307206733298264E-2</v>
      </c>
      <c r="K28" s="7">
        <v>1.948051948051948E-2</v>
      </c>
      <c r="L28" s="7">
        <v>1.0796691336525903E-2</v>
      </c>
      <c r="M28" s="7">
        <v>0</v>
      </c>
      <c r="N28" s="7">
        <v>1.3544431225404959E-2</v>
      </c>
      <c r="O28" s="7">
        <v>1.5679140679140679E-2</v>
      </c>
      <c r="P28" s="7">
        <v>2.1828233724144504E-2</v>
      </c>
      <c r="Q28" s="7">
        <v>2.564102564102564E-2</v>
      </c>
      <c r="R28" s="7">
        <v>2.1967797723585956E-2</v>
      </c>
      <c r="S28" s="7">
        <v>2.1493148348211748E-2</v>
      </c>
      <c r="T28" s="7">
        <v>2.6785714285714284E-2</v>
      </c>
      <c r="U28" s="7">
        <v>2.2107969151670952E-2</v>
      </c>
      <c r="V28" s="7">
        <v>1.493586364435073E-2</v>
      </c>
      <c r="W28" s="7">
        <v>1.5053763440860216E-2</v>
      </c>
      <c r="X28" s="7">
        <v>1.7527238275698721E-2</v>
      </c>
      <c r="Y28" s="7">
        <v>2.0514967552857442E-2</v>
      </c>
      <c r="Z28" s="7">
        <v>2.1606049693914296E-2</v>
      </c>
      <c r="AA28" s="7">
        <v>1.4738393515106854E-2</v>
      </c>
      <c r="AB28" s="7">
        <v>1.7318085841399395E-2</v>
      </c>
      <c r="AC28" s="7">
        <v>3.6736135641116212E-2</v>
      </c>
      <c r="AD28" s="7">
        <v>1.8470040721349622E-2</v>
      </c>
      <c r="AE28" s="7">
        <v>1.9178082191780823E-2</v>
      </c>
      <c r="AF28" s="7">
        <v>1.8298451370439967E-2</v>
      </c>
      <c r="AG28" s="7">
        <v>2.0808333546097482E-2</v>
      </c>
      <c r="AH28" s="7">
        <v>1.935483870967742E-2</v>
      </c>
      <c r="AI28" s="7">
        <v>1.8722714793645078E-2</v>
      </c>
      <c r="AJ28" s="7">
        <v>2.6392961876832845E-2</v>
      </c>
      <c r="AK28" s="7">
        <v>1.7018072289156628E-2</v>
      </c>
      <c r="AL28" s="7">
        <v>2.4626095925734916E-2</v>
      </c>
      <c r="AM28" s="7">
        <v>2.3828227284629484E-2</v>
      </c>
      <c r="AN28" s="7">
        <v>1.7045454545454544E-2</v>
      </c>
      <c r="AO28" s="7">
        <v>0</v>
      </c>
      <c r="AP28" s="7">
        <v>1.9630280983240583E-2</v>
      </c>
      <c r="AQ28" s="4">
        <v>0</v>
      </c>
    </row>
    <row r="29" spans="1:43" x14ac:dyDescent="0.25">
      <c r="A29" s="6" t="s">
        <v>73</v>
      </c>
      <c r="B29" s="7">
        <v>3.2213529682466636E-3</v>
      </c>
      <c r="C29" s="7">
        <v>5.2671181339352894E-3</v>
      </c>
      <c r="D29" s="7">
        <v>7.9333162724381234E-3</v>
      </c>
      <c r="E29" s="7">
        <v>7.7555816686251467E-3</v>
      </c>
      <c r="F29" s="7">
        <v>8.1704114385760147E-3</v>
      </c>
      <c r="G29" s="15">
        <v>9.9280893528041758E-3</v>
      </c>
      <c r="H29" s="7">
        <v>0</v>
      </c>
      <c r="I29" s="7">
        <v>4.0044186688760015E-3</v>
      </c>
      <c r="J29" s="7">
        <v>8.7673154480098197E-3</v>
      </c>
      <c r="K29" s="7">
        <v>8.1168831168831161E-3</v>
      </c>
      <c r="L29" s="7">
        <v>3.2215933826730517E-3</v>
      </c>
      <c r="M29" s="7">
        <v>0</v>
      </c>
      <c r="N29" s="7">
        <v>4.1182392239406977E-3</v>
      </c>
      <c r="O29" s="7">
        <v>3.8115038115038116E-3</v>
      </c>
      <c r="P29" s="7">
        <v>1.0485177771423125E-2</v>
      </c>
      <c r="Q29" s="7">
        <v>1.1979823455233291E-2</v>
      </c>
      <c r="R29" s="7">
        <v>1.7055676958346182E-2</v>
      </c>
      <c r="S29" s="7">
        <v>1.1457326434298061E-2</v>
      </c>
      <c r="T29" s="7">
        <v>1.2581168831168832E-2</v>
      </c>
      <c r="U29" s="7">
        <v>9.2544987146529565E-3</v>
      </c>
      <c r="V29" s="7">
        <v>4.656475136179933E-3</v>
      </c>
      <c r="W29" s="7">
        <v>9.6774193548387101E-3</v>
      </c>
      <c r="X29" s="7">
        <v>3.7896731406916154E-3</v>
      </c>
      <c r="Y29" s="7">
        <v>7.1174377224199285E-3</v>
      </c>
      <c r="Z29" s="7">
        <v>3.2409074540871445E-3</v>
      </c>
      <c r="AA29" s="7">
        <v>0</v>
      </c>
      <c r="AB29" s="7">
        <v>7.3805265163010845E-3</v>
      </c>
      <c r="AC29" s="7">
        <v>1.0596962204168139E-2</v>
      </c>
      <c r="AD29" s="7">
        <v>7.1262361838278065E-3</v>
      </c>
      <c r="AE29" s="7">
        <v>6.1643835616438354E-3</v>
      </c>
      <c r="AF29" s="7">
        <v>8.2550379057863017E-3</v>
      </c>
      <c r="AG29" s="7">
        <v>1.1144586003523374E-2</v>
      </c>
      <c r="AH29" s="7">
        <v>7.0564516129032256E-3</v>
      </c>
      <c r="AI29" s="7">
        <v>1.1026598856834241E-2</v>
      </c>
      <c r="AJ29" s="7">
        <v>0</v>
      </c>
      <c r="AK29" s="7">
        <v>1.6566265060240965E-2</v>
      </c>
      <c r="AL29" s="7">
        <v>1.2042289840123776E-2</v>
      </c>
      <c r="AM29" s="7">
        <v>2.7755957056821157E-2</v>
      </c>
      <c r="AN29" s="7">
        <v>5.7692307692307696E-3</v>
      </c>
      <c r="AO29" s="7">
        <v>0</v>
      </c>
      <c r="AP29" s="7">
        <v>1.1309193990058381E-2</v>
      </c>
      <c r="AQ29" s="4">
        <v>0</v>
      </c>
    </row>
    <row r="30" spans="1:43" x14ac:dyDescent="0.25">
      <c r="A30" s="6" t="s">
        <v>62</v>
      </c>
      <c r="B30" s="7">
        <v>3.6355269213069488E-2</v>
      </c>
      <c r="C30" s="7">
        <v>3.0097817908201655E-2</v>
      </c>
      <c r="D30" s="7">
        <v>2.6907469016195663E-2</v>
      </c>
      <c r="E30" s="7">
        <v>2.9220524872698786E-2</v>
      </c>
      <c r="F30" s="7">
        <v>3.2487112148623674E-2</v>
      </c>
      <c r="G30" s="7">
        <v>3.2113289019601178E-2</v>
      </c>
      <c r="H30" s="7">
        <v>0</v>
      </c>
      <c r="I30" s="7">
        <v>2.8790389395194696E-2</v>
      </c>
      <c r="J30" s="7">
        <v>2.9282833596352798E-2</v>
      </c>
      <c r="K30" s="7">
        <v>2.922077922077922E-2</v>
      </c>
      <c r="L30" s="7">
        <v>3.5698737483674359E-2</v>
      </c>
      <c r="M30" s="7">
        <v>0</v>
      </c>
      <c r="N30" s="7">
        <v>2.663128031481651E-2</v>
      </c>
      <c r="O30" s="7">
        <v>3.0318780318780318E-2</v>
      </c>
      <c r="P30" s="7">
        <v>3.2694690687255744E-2</v>
      </c>
      <c r="Q30" s="7">
        <v>3.8461538461538464E-2</v>
      </c>
      <c r="R30" s="7">
        <v>4.209086887157968E-2</v>
      </c>
      <c r="S30" s="7">
        <v>2.9510433843179622E-2</v>
      </c>
      <c r="T30" s="7">
        <v>3.3685064935064936E-2</v>
      </c>
      <c r="U30" s="7">
        <v>3.2390745501285345E-2</v>
      </c>
      <c r="V30" s="7">
        <v>2.5830258302583026E-2</v>
      </c>
      <c r="W30" s="7">
        <v>3.3333333333333333E-2</v>
      </c>
      <c r="X30" s="7">
        <v>2.8422548555187114E-2</v>
      </c>
      <c r="Y30" s="7">
        <v>2.7004396064475612E-2</v>
      </c>
      <c r="Z30" s="7">
        <v>3.4569679510262873E-2</v>
      </c>
      <c r="AA30" s="7">
        <v>0</v>
      </c>
      <c r="AB30" s="7">
        <v>3.5391658649034333E-2</v>
      </c>
      <c r="AC30" s="7">
        <v>3.9208760155422115E-2</v>
      </c>
      <c r="AD30" s="7">
        <v>3.1704479348458409E-2</v>
      </c>
      <c r="AE30" s="7">
        <v>2.7397260273972601E-2</v>
      </c>
      <c r="AF30" s="7">
        <v>3.8437115272468091E-2</v>
      </c>
      <c r="AG30" s="7">
        <v>2.5110424592131132E-2</v>
      </c>
      <c r="AH30" s="7">
        <v>3.2459677419354842E-2</v>
      </c>
      <c r="AI30" s="7">
        <v>3.2854763940771414E-2</v>
      </c>
      <c r="AJ30" s="7">
        <v>4.1055718475073312E-2</v>
      </c>
      <c r="AK30" s="7">
        <v>2.7259036144578315E-2</v>
      </c>
      <c r="AL30" s="7">
        <v>3.0273336771531718E-2</v>
      </c>
      <c r="AM30" s="7">
        <v>2.5923016496465043E-2</v>
      </c>
      <c r="AN30" s="7">
        <v>3.3420745920745919E-2</v>
      </c>
      <c r="AO30" s="7">
        <v>3.8923977285896395E-2</v>
      </c>
      <c r="AP30" s="7">
        <v>3.5837207995053279E-2</v>
      </c>
      <c r="AQ30" s="4">
        <v>0</v>
      </c>
    </row>
    <row r="31" spans="1:43" x14ac:dyDescent="0.25">
      <c r="A31" s="6" t="s">
        <v>44</v>
      </c>
      <c r="B31" s="7">
        <v>0</v>
      </c>
      <c r="C31" s="7">
        <v>0</v>
      </c>
      <c r="D31" s="7">
        <v>0</v>
      </c>
      <c r="E31" s="7">
        <v>0</v>
      </c>
      <c r="F31" s="7">
        <v>0</v>
      </c>
      <c r="G31" s="7">
        <v>0</v>
      </c>
      <c r="H31" s="7">
        <v>4.5751633986928102E-2</v>
      </c>
      <c r="I31" s="7">
        <v>0</v>
      </c>
      <c r="J31" s="7">
        <v>0</v>
      </c>
      <c r="K31" s="7">
        <v>0</v>
      </c>
      <c r="L31" s="7">
        <v>0</v>
      </c>
      <c r="M31" s="7">
        <v>0.10240963855421686</v>
      </c>
      <c r="N31" s="7">
        <v>0</v>
      </c>
      <c r="O31" s="7">
        <v>0</v>
      </c>
      <c r="P31" s="7">
        <v>0</v>
      </c>
      <c r="Q31" s="7">
        <v>0</v>
      </c>
      <c r="R31" s="7">
        <v>0</v>
      </c>
      <c r="S31" s="7">
        <v>0</v>
      </c>
      <c r="T31" s="7">
        <v>0</v>
      </c>
      <c r="U31" s="7">
        <v>0</v>
      </c>
      <c r="V31" s="7">
        <v>0</v>
      </c>
      <c r="W31" s="7">
        <v>0</v>
      </c>
      <c r="X31" s="7">
        <v>0</v>
      </c>
      <c r="Y31" s="7">
        <v>0</v>
      </c>
      <c r="Z31" s="7">
        <v>0</v>
      </c>
      <c r="AA31" s="7">
        <v>2.1370670596904937E-2</v>
      </c>
      <c r="AB31" s="7">
        <v>0</v>
      </c>
      <c r="AC31" s="7">
        <v>0</v>
      </c>
      <c r="AD31" s="7">
        <v>0</v>
      </c>
      <c r="AE31" s="7">
        <v>0</v>
      </c>
      <c r="AF31" s="7">
        <v>0</v>
      </c>
      <c r="AG31" s="7">
        <v>0</v>
      </c>
      <c r="AH31" s="7">
        <v>0</v>
      </c>
      <c r="AI31" s="7">
        <v>0</v>
      </c>
      <c r="AJ31" s="7">
        <v>8.7976539589442824E-3</v>
      </c>
      <c r="AK31" s="7">
        <v>0</v>
      </c>
      <c r="AL31" s="7">
        <v>0</v>
      </c>
      <c r="AM31" s="7">
        <v>0</v>
      </c>
      <c r="AN31" s="7">
        <v>0</v>
      </c>
      <c r="AO31" s="7">
        <v>7.7138138834163872E-2</v>
      </c>
      <c r="AP31" s="7">
        <v>0</v>
      </c>
      <c r="AQ31" s="4">
        <v>0</v>
      </c>
    </row>
    <row r="32" spans="1:43" x14ac:dyDescent="0.25">
      <c r="G32" s="16">
        <f>SUM(G27:G29)</f>
        <v>6.8000612005508054E-2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 Note</vt:lpstr>
      <vt:lpstr>Claimants by gender</vt:lpstr>
      <vt:lpstr>Claimants by race and ethnicity</vt:lpstr>
      <vt:lpstr>Claimants by age</vt:lpstr>
      <vt:lpstr>Claimants by education</vt:lpstr>
    </vt:vector>
  </TitlesOfParts>
  <Company>ESD - 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dc:creator>
  <cp:lastModifiedBy>Haglund, Robert (ESD)</cp:lastModifiedBy>
  <dcterms:created xsi:type="dcterms:W3CDTF">2020-04-20T23:13:36Z</dcterms:created>
  <dcterms:modified xsi:type="dcterms:W3CDTF">2020-09-17T12:58:13Z</dcterms:modified>
</cp:coreProperties>
</file>